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3 công khai năm 2021-2022\3 công khai năm 2021-2022\"/>
    </mc:Choice>
  </mc:AlternateContent>
  <bookViews>
    <workbookView xWindow="0" yWindow="0" windowWidth="20490" windowHeight="736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5" i="1" s="1"/>
  <c r="C8" i="1"/>
  <c r="C37" i="1"/>
  <c r="C36" i="1" s="1"/>
  <c r="C35" i="1" s="1"/>
  <c r="C22" i="1"/>
  <c r="C20" i="1" s="1"/>
  <c r="C51" i="1"/>
  <c r="C50" i="1"/>
  <c r="C55" i="1"/>
  <c r="C6" i="1" l="1"/>
  <c r="C5" i="1" s="1"/>
  <c r="C49" i="1"/>
</calcChain>
</file>

<file path=xl/sharedStrings.xml><?xml version="1.0" encoding="utf-8"?>
<sst xmlns="http://schemas.openxmlformats.org/spreadsheetml/2006/main" count="83" uniqueCount="61">
  <si>
    <t>THÔNG BÁO</t>
  </si>
  <si>
    <t xml:space="preserve">  ĐV tính: đồng</t>
  </si>
  <si>
    <t>Số TT</t>
  </si>
  <si>
    <t>Chỉ tiêu</t>
  </si>
  <si>
    <t>Dự toán được giao</t>
  </si>
  <si>
    <t>Ghi chú</t>
  </si>
  <si>
    <t>A</t>
  </si>
  <si>
    <t>Dự toán thu</t>
  </si>
  <si>
    <t>I</t>
  </si>
  <si>
    <t>Tổng số thu</t>
  </si>
  <si>
    <t>Thu hoạt động SX, cung ứng dịch vụ</t>
  </si>
  <si>
    <t xml:space="preserve"> - Học phí</t>
  </si>
  <si>
    <t xml:space="preserve"> - Xe đạp</t>
  </si>
  <si>
    <t xml:space="preserve"> - Khác ( Dạy thêm, học thêm)</t>
  </si>
  <si>
    <t xml:space="preserve"> - Khác (Nước uống)</t>
  </si>
  <si>
    <t xml:space="preserve"> - Khác (Vệ sinh)</t>
  </si>
  <si>
    <t>( Chi tiết theo từng loại hình SX,  dịch vụ )</t>
  </si>
  <si>
    <t xml:space="preserve">Thu sự nghiệp khác </t>
  </si>
  <si>
    <t xml:space="preserve"> - Thu khác(  ấn phẩm)</t>
  </si>
  <si>
    <t xml:space="preserve"> - Thu khác(  Thi đua)</t>
  </si>
  <si>
    <t xml:space="preserve"> - Thu khác(  Hỗ trợ phong trào)</t>
  </si>
  <si>
    <t>Nguồn ngân sách nhà nước cấp</t>
  </si>
  <si>
    <t>Nguồn năm trước chuyển sang</t>
  </si>
  <si>
    <t>II</t>
  </si>
  <si>
    <t>Số thu nộp NSNN</t>
  </si>
  <si>
    <t xml:space="preserve"> Phí, lệ phí</t>
  </si>
  <si>
    <t xml:space="preserve"> - Tuyển sinh</t>
  </si>
  <si>
    <t xml:space="preserve"> - Xây dựng</t>
  </si>
  <si>
    <t>Hoạt động SX, cung ứng dịch vụ</t>
  </si>
  <si>
    <t>Thu viện trợ (chi tiết theo từng dự án)</t>
  </si>
  <si>
    <t>Nguồn học thêm</t>
  </si>
  <si>
    <t>III</t>
  </si>
  <si>
    <t>Số được để lại chi theo chế độ</t>
  </si>
  <si>
    <t xml:space="preserve"> - Khác ( Thi đua , ấn phẩm, HTHTPT)</t>
  </si>
  <si>
    <t xml:space="preserve"> Thu viện trợ</t>
  </si>
  <si>
    <t xml:space="preserve">Hoạt động sự nghiệp khác </t>
  </si>
  <si>
    <t>B</t>
  </si>
  <si>
    <t>Dự toán chi ngân sách nhà nước</t>
  </si>
  <si>
    <t>Loại 290-294</t>
  </si>
  <si>
    <t xml:space="preserve">  Chi thanh toán cá nhân</t>
  </si>
  <si>
    <t xml:space="preserve">  Chi nghiệp vụ chuyên môn</t>
  </si>
  <si>
    <t>Chi khác</t>
  </si>
  <si>
    <t xml:space="preserve">  Chi khác không thường xuyên</t>
  </si>
  <si>
    <t xml:space="preserve"> + Chi khác hỗ trợ HS khuyết tật</t>
  </si>
  <si>
    <t xml:space="preserve"> + Chi hỗ trợ chi phí học tập</t>
  </si>
  <si>
    <t xml:space="preserve"> + Cấp bù miễn giảm học phí</t>
  </si>
  <si>
    <t xml:space="preserve"> + Hỗ trợ trọ học </t>
  </si>
  <si>
    <t>Loại 280-283</t>
  </si>
  <si>
    <t>Loại 14 khoản 04</t>
  </si>
  <si>
    <t>C</t>
  </si>
  <si>
    <t>Dự toán chi nguồn khác (nếu có)</t>
  </si>
  <si>
    <t xml:space="preserve">  Chi mua sắm, sửa chữa lớn</t>
  </si>
  <si>
    <t xml:space="preserve">  Chi khác</t>
  </si>
  <si>
    <t xml:space="preserve">                 Thủ trưởng đơn vị</t>
  </si>
  <si>
    <t>Nguyễn Văn Huynh</t>
  </si>
  <si>
    <t>CÔNG KHAI  DỰ TOÁN THU - CHI NĂM 2020</t>
  </si>
  <si>
    <t xml:space="preserve"> - Quỹ phong trào giáo viên</t>
  </si>
  <si>
    <t xml:space="preserve"> - Khác (  nước uống)</t>
  </si>
  <si>
    <t xml:space="preserve">  - Khác (  vệ sinh</t>
  </si>
  <si>
    <t xml:space="preserve">           Ngày 31tháng 12 năm 2020</t>
  </si>
  <si>
    <t>Chi mua sắm 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</si>
</sst>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(* #,##0.0_);_(* \(#,##0.0\);_(* &quot;-&quot;??_);_(@_)"/>
    <numFmt numFmtId="167" formatCode="_(* #,##0_);_(* \(#,##0\);_(* &quot;-&quot;??_);_(@_)"/>
    <numFmt numFmtId="168" formatCode="_ * #,##0_ ;_ * \-#,##0_ ;_ * &quot;-&quot;_ ;_ @_ "/>
    <numFmt numFmtId="169" formatCode="_ * #,##0.00_ ;_ * \-#,##0.00_ ;_ * &quot;-&quot;??_ ;_ @_ "/>
    <numFmt numFmtId="170" formatCode="&quot;£&quot;#,##0;\-&quot;£&quot;#,##0"/>
    <numFmt numFmtId="171" formatCode="&quot;£&quot;#,##0;[Red]\-&quot;£&quot;#,##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_(* #,##0.0000_);_(* \(#,##0.0000\);_(* &quot;-&quot;??_);_(@_)"/>
    <numFmt numFmtId="182" formatCode="_-* #,##0_-;\-* #,##0_-;_-* &quot;-&quot;??_-;_-@_-"/>
    <numFmt numFmtId="183" formatCode="0.00000"/>
    <numFmt numFmtId="184" formatCode="0.000000"/>
    <numFmt numFmtId="185" formatCode="0.0000000"/>
    <numFmt numFmtId="186" formatCode="#,##0.00;[Red]#,##0.00"/>
    <numFmt numFmtId="187" formatCode="#,##0.000_);\(#,##0.000\)"/>
    <numFmt numFmtId="188" formatCode="_(* #.##0.00_);_(* \(#.##0.00\);_(* &quot;-&quot;??_);_(@_)"/>
    <numFmt numFmtId="189" formatCode="#,##0\ &quot;$&quot;;\-#,##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_-* #,##0\ _F_-;\-* #,##0\ _F_-;_-* &quot;-&quot;\ _F_-;_-@_-"/>
    <numFmt numFmtId="195" formatCode="&quot;\&quot;#,##0;[Red]&quot;\&quot;\-#,##0"/>
    <numFmt numFmtId="196" formatCode="&quot;\&quot;#,##0.00;[Red]&quot;\&quot;\-#,##0.00"/>
    <numFmt numFmtId="197" formatCode="\$#,##0\ ;\(\$#,##0\)"/>
    <numFmt numFmtId="198" formatCode="&quot;\&quot;#,##0;[Red]&quot;\&quot;&quot;\&quot;\-#,##0"/>
    <numFmt numFmtId="199" formatCode="&quot;\&quot;#,##0.00;[Red]&quot;\&quot;&quot;\&quot;&quot;\&quot;&quot;\&quot;&quot;\&quot;&quot;\&quot;\-#,##0.00"/>
    <numFmt numFmtId="200" formatCode="_ * #,##0_)\ &quot;$&quot;_ ;_ * \(#,##0\)\ &quot;$&quot;_ ;_ * &quot;-&quot;_)\ &quot;$&quot;_ ;_ @_ "/>
    <numFmt numFmtId="201" formatCode="_-* #,##0.00\ _€_-;\-* #,##0.00\ _€_-;_-* &quot;-&quot;??\ _€_-;_-@_-"/>
    <numFmt numFmtId="202" formatCode="_-* #,##0\ _€_-;\-* #,##0\ _€_-;_-* &quot;-&quot;\ _€_-;_-@_-"/>
    <numFmt numFmtId="203" formatCode="#,###"/>
    <numFmt numFmtId="204" formatCode="0.0000000000"/>
    <numFmt numFmtId="205" formatCode="\t0.00%"/>
    <numFmt numFmtId="206" formatCode="\t#\ ??/??"/>
    <numFmt numFmtId="207" formatCode="#,##0;\(#,##0\)"/>
    <numFmt numFmtId="208" formatCode="\$#,##0_);\(\$#,##0\)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&quot;$&quot;#,##0;\-&quot;$&quot;#,##0"/>
    <numFmt numFmtId="214" formatCode="&quot;$&quot;#,##0;[Red]\-&quot;$&quot;#,##0"/>
    <numFmt numFmtId="215" formatCode="&quot;$&quot;#,##0.00;[Red]\-&quot;$&quot;#,##0.00"/>
    <numFmt numFmtId="216" formatCode="#,##0.0_);[Red]\(#,##0.0\)"/>
    <numFmt numFmtId="217" formatCode="&quot;öS&quot;\ #,##0;[Red]\-&quot;öS&quot;\ #,##0"/>
    <numFmt numFmtId="218" formatCode="#,##0.0_);\(#,##0.0\)"/>
    <numFmt numFmtId="219" formatCode="0.0%;[Red]\(0.0%\)"/>
    <numFmt numFmtId="220" formatCode="_ * #,##0.00_)&quot;£&quot;_ ;_ * \(#,##0.00\)&quot;£&quot;_ ;_ * &quot;-&quot;??_)&quot;£&quot;_ ;_ @_ "/>
    <numFmt numFmtId="221" formatCode="0.0%;\(0.0%\)"/>
    <numFmt numFmtId="222" formatCode="\U\S\$#,##0.00;\(\U\S\$#,##0.00\)"/>
    <numFmt numFmtId="223" formatCode="_-[$€]* #,##0.00_-;\-[$€]* #,##0.00_-;_-[$€]* &quot;-&quot;??_-;_-@_-"/>
    <numFmt numFmtId="224" formatCode="&quot;\&quot;#,##0;[Red]\-&quot;\&quot;#,##0"/>
    <numFmt numFmtId="225" formatCode="#,##0\ &quot;F&quot;;\-#,##0\ &quot;F&quot;"/>
    <numFmt numFmtId="226" formatCode="_-* #,##0\ &quot;DM&quot;_-;\-* #,##0\ &quot;DM&quot;_-;_-* &quot;-&quot;\ &quot;DM&quot;_-;_-@_-"/>
    <numFmt numFmtId="227" formatCode="_-* #,##0.00\ &quot;DM&quot;_-;\-* #,##0.00\ &quot;DM&quot;_-;_-* &quot;-&quot;??\ &quot;DM&quot;_-;_-@_-"/>
    <numFmt numFmtId="228" formatCode="_-* #,##0.00\ &quot;F&quot;_-;\-* #,##0.00\ &quot;F&quot;_-;_-* &quot;-&quot;??\ &quot;F&quot;_-;_-@_-"/>
    <numFmt numFmtId="229" formatCode="_-* #,##0.00\ _F_-;\-* #,##0.00\ _F_-;_-* &quot;-&quot;??\ _F_-;_-@_-"/>
    <numFmt numFmtId="230" formatCode="_(&quot;£&quot;\ * #,##0_);_(&quot;£&quot;\ * \(#,##0\);_(&quot;£&quot;\ * &quot;-&quot;_);_(@_)"/>
    <numFmt numFmtId="231" formatCode="&quot;SFr.&quot;\ #,##0.00;&quot;SFr.&quot;\ \-#,##0.00"/>
    <numFmt numFmtId="232" formatCode="&quot;SFr.&quot;\ #,##0.00;[Red]&quot;SFr.&quot;\ \-#,##0.00"/>
    <numFmt numFmtId="233" formatCode="_-&quot;ñ&quot;* #,##0_-;\-&quot;ñ&quot;* #,##0_-;_-&quot;ñ&quot;* &quot;-&quot;_-;_-@_-"/>
    <numFmt numFmtId="234" formatCode="_-* #,##0.00\ _V_N_D_-;\-* #,##0.00\ _V_N_D_-;_-* &quot;-&quot;??\ _V_N_D_-;_-@_-"/>
    <numFmt numFmtId="235" formatCode="_-* #,##0.00\ _ñ_-;\-* #,##0.00\ _ñ_-;_-* &quot;-&quot;??\ _ñ_-;_-@_-"/>
    <numFmt numFmtId="236" formatCode="_(&quot;$&quot;\ * #,##0_);_(&quot;$&quot;\ * \(#,##0\);_(&quot;$&quot;\ * &quot;-&quot;_);_(@_)"/>
    <numFmt numFmtId="237" formatCode="_-* #,##0\ &quot;ñ&quot;_-;\-* #,##0\ &quot;ñ&quot;_-;_-* &quot;-&quot;\ &quot;ñ&quot;_-;_-@_-"/>
    <numFmt numFmtId="238" formatCode="_-* #,##0\ _V_N_D_-;\-* #,##0\ _V_N_D_-;_-* &quot;-&quot;\ _V_N_D_-;_-@_-"/>
    <numFmt numFmtId="239" formatCode="_-* #,##0\ _ñ_-;\-* #,##0\ _ñ_-;_-* &quot;-&quot;\ _ñ_-;_-@_-"/>
    <numFmt numFmtId="240" formatCode="_ &quot;SFr.&quot;\ * #,##0_ ;_ &quot;SFr.&quot;\ * \-#,##0_ ;_ &quot;SFr.&quot;\ * &quot;-&quot;_ ;_ @_ "/>
    <numFmt numFmtId="241" formatCode="_-* #,##0.0\ _F_-;\-* #,##0.0\ _F_-;_-* &quot;-&quot;??\ _F_-;_-@_-"/>
    <numFmt numFmtId="242" formatCode="_(&quot;Rp&quot;* #,##0.00_);_(&quot;Rp&quot;* \(#,##0.00\);_(&quot;Rp&quot;* &quot;-&quot;??_);_(@_)"/>
    <numFmt numFmtId="243" formatCode="0.00000000"/>
    <numFmt numFmtId="244" formatCode="_(* #,##0_);_(* \(#,##0\);_(* \-??_);_(@_)"/>
    <numFmt numFmtId="245" formatCode="_(* #,##0_);_(* \(#,##0\);_(* \-_);_(@_)"/>
    <numFmt numFmtId="246" formatCode="_(* #,##0.00_);_(* \(#,##0.00\);_(* \-??_);_(@_)"/>
    <numFmt numFmtId="247" formatCode="&quot;CHF &quot;#,##0;&quot;CHF -&quot;#,##0"/>
    <numFmt numFmtId="248" formatCode="?\,???.??__;[Red]&quot;- &quot;?\,???.??__"/>
    <numFmt numFmtId="249" formatCode="?,???.??__;[Red]\-\ ?,???.??__;"/>
    <numFmt numFmtId="250" formatCode="_ * #,##0_)&quot; $&quot;_ ;_ * \(#,##0&quot;) $&quot;_ ;_ * \-_)&quot; $&quot;_ ;_ @_ "/>
    <numFmt numFmtId="251" formatCode="&quot;VND&quot;#,##0_);[Red]\(&quot;VND&quot;#,##0\)"/>
    <numFmt numFmtId="252" formatCode="#,##0.00&quot; F&quot;;[Red]\-#,##0.00&quot; F&quot;"/>
    <numFmt numFmtId="253" formatCode="\\#,##0;[Red]&quot;-\&quot;#,##0"/>
    <numFmt numFmtId="254" formatCode="_-* #,##0&quot;$&quot;_-;_-* #,##0&quot;$&quot;\-;_-* &quot;-&quot;&quot;$&quot;_-;_-@_-"/>
    <numFmt numFmtId="255" formatCode="_-* #,##0.00_$_-;_-* #,##0.00_$\-;_-* &quot;-&quot;??_$_-;_-@_-"/>
    <numFmt numFmtId="256" formatCode="_-* #,##0.00\ _V_N_Ñ_-;_-* #,##0.00\ _V_N_Ñ\-;_-* &quot;-&quot;??\ _V_N_Ñ_-;_-@_-"/>
    <numFmt numFmtId="257" formatCode="_-* #,##0_$_-;_-* #,##0_$\-;_-* &quot;-&quot;_$_-;_-@_-"/>
    <numFmt numFmtId="258" formatCode="_-* #,##0\ _V_N_Ñ_-;_-* #,##0\ _V_N_Ñ\-;_-* &quot;-&quot;\ _V_N_Ñ_-;_-@_-"/>
    <numFmt numFmtId="259" formatCode="&quot;Q&quot;#,##0_);\(&quot;Q&quot;#,##0\)"/>
    <numFmt numFmtId="260" formatCode="###\ ###\ ##0"/>
    <numFmt numFmtId="261" formatCode="_ * #,##0.0_ ;_ * \-#,##0.0_ ;_ * &quot;-&quot;??_ ;_ @_ "/>
    <numFmt numFmtId="262" formatCode="#"/>
    <numFmt numFmtId="263" formatCode="0.000_)"/>
    <numFmt numFmtId="264" formatCode="_ &quot;\&quot;* #,##0_ ;_ &quot;\&quot;* \-#,##0_ ;_ &quot;\&quot;* &quot;-&quot;_ ;_ @_ "/>
    <numFmt numFmtId="265" formatCode="#,##0.00\ \ \ \ "/>
    <numFmt numFmtId="266" formatCode="_ &quot;R&quot;\ * #,##0_ ;_ &quot;R&quot;\ * \-#,##0_ ;_ &quot;R&quot;\ * &quot;-&quot;_ ;_ @_ "/>
    <numFmt numFmtId="267" formatCode="&quot;¡Ì&quot;#,##0;[Red]\-&quot;¡Ì&quot;#,##0"/>
    <numFmt numFmtId="268" formatCode="_ * #.##._ ;_ * \-#.##._ ;_ * &quot;-&quot;??_ ;_ @_ⴆ"/>
    <numFmt numFmtId="269" formatCode="&quot;\&quot;#,##0.00;\-&quot;\&quot;#,##0.00"/>
    <numFmt numFmtId="270" formatCode="_-* ###,0&quot;.&quot;00_-;\-* ###,0&quot;.&quot;00_-;_-* &quot;-&quot;??_-;_-@_-"/>
    <numFmt numFmtId="271" formatCode="_-* #,##0\ _F_-;\-* #,##0\ _F_-;_-* &quot;-&quot;??\ _F_-;_-@_-"/>
    <numFmt numFmtId="272" formatCode="#,##0_);\-#,##0_)"/>
    <numFmt numFmtId="273" formatCode="#,##0.00_);\-#,##0.00_)"/>
    <numFmt numFmtId="274" formatCode="_-&quot;VND&quot;* #,##0_-;\-&quot;VND&quot;* #,##0_-;_-&quot;VND&quot;* &quot;-&quot;_-;_-@_-"/>
    <numFmt numFmtId="275" formatCode="#,##0.00\ \ "/>
    <numFmt numFmtId="276" formatCode="#,##0\ &quot;$&quot;_);\(#,##0\ &quot;$&quot;\)"/>
    <numFmt numFmtId="277" formatCode="#,##0.00\ &quot;FB&quot;;[Red]\-#,##0.00\ &quot;FB&quot;"/>
    <numFmt numFmtId="278" formatCode="_-* #,##0\ _F_B_-;\-* #,##0\ _F_B_-;_-* &quot;-&quot;\ _F_B_-;_-@_-"/>
    <numFmt numFmtId="279" formatCode="#.##00"/>
    <numFmt numFmtId="280" formatCode="_(\§\g\ #,##0_);_(\§\g\ \(#,##0\);_(\§\g\ &quot;-&quot;??_);_(@_)"/>
    <numFmt numFmtId="281" formatCode="_(\§\g\ #,##0_);_(\§\g\ \(#,##0\);_(\§\g\ &quot;-&quot;_);_(@_)"/>
    <numFmt numFmtId="282" formatCode="\§\g#,##0_);\(\§\g#,##0\)"/>
    <numFmt numFmtId="283" formatCode="&quot;€&quot;###,0&quot;.&quot;00_);\(&quot;€&quot;###,0&quot;.&quot;00\)"/>
    <numFmt numFmtId="284" formatCode="_(&quot;€&quot;* #,##0_);_(&quot;€&quot;* \(#,##0\);_(&quot;€&quot;* &quot;-&quot;_);_(@_)"/>
    <numFmt numFmtId="285" formatCode="_-* ###,0&quot;.&quot;00\ _F_B_-;\-* ###,0&quot;.&quot;00\ _F_B_-;_-* &quot;-&quot;??\ _F_B_-;_-@_-"/>
    <numFmt numFmtId="286" formatCode="&quot;\&quot;#,##0;&quot;\&quot;\-#,##0"/>
    <numFmt numFmtId="287" formatCode="_-* #,##0\ _m_k_-;\-* #,##0\ _m_k_-;_-* &quot;-&quot;\ _m_k_-;_-@_-"/>
    <numFmt numFmtId="288" formatCode="_(* ###,0&quot;.&quot;00_);_(* \(###,0&quot;.&quot;00\);_(* &quot;-&quot;??_);_(@_)"/>
    <numFmt numFmtId="289" formatCode="_-&quot;€&quot;* #,##0_-;\-&quot;€&quot;* #,##0_-;_-&quot;€&quot;* &quot;-&quot;_-;_-@_-"/>
    <numFmt numFmtId="290" formatCode="#.\ ##0"/>
    <numFmt numFmtId="291" formatCode="#.00\ ##0"/>
    <numFmt numFmtId="292" formatCode="_-* #,##0\ _₫_-;\-* #,##0\ _₫_-;_-* &quot;-&quot;??\ _₫_-;_-@_-"/>
  </numFmts>
  <fonts count="236">
    <font>
      <sz val="12"/>
      <color theme="1"/>
      <name val="Times New Roman"/>
      <family val="2"/>
      <charset val="163"/>
    </font>
    <font>
      <sz val="12"/>
      <name val=".VnTime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VNI-Times"/>
    </font>
    <font>
      <sz val="10"/>
      <name val="Arial"/>
      <family val="2"/>
    </font>
    <font>
      <sz val="12"/>
      <name val="돋움체"/>
      <family val="3"/>
      <charset val="129"/>
    </font>
    <font>
      <sz val="12"/>
      <name val="VNtimes new roman"/>
    </font>
    <font>
      <sz val="12"/>
      <name val="Arial Narrow"/>
      <family val="2"/>
    </font>
    <font>
      <sz val="10"/>
      <name val=".VnTime"/>
      <family val="2"/>
    </font>
    <font>
      <sz val="10"/>
      <name val="Helv"/>
      <family val="2"/>
    </font>
    <font>
      <sz val="10"/>
      <name val="Times New Roman"/>
      <family val="1"/>
    </font>
    <font>
      <sz val="12"/>
      <name val=".VnArial"/>
      <family val="2"/>
    </font>
    <font>
      <sz val="10"/>
      <name val="??"/>
      <family val="3"/>
      <charset val="129"/>
    </font>
    <font>
      <sz val="16"/>
      <name val="AngsanaUPC"/>
      <family val="3"/>
    </font>
    <font>
      <sz val="10"/>
      <name val=".VnTime"/>
      <family val="2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</font>
    <font>
      <sz val="10"/>
      <color indexed="8"/>
      <name val="Arial"/>
      <family val="2"/>
    </font>
    <font>
      <sz val="10"/>
      <name val="VNtimes new roman"/>
    </font>
    <font>
      <sz val="10"/>
      <name val="MS Sans Serif"/>
      <family val="2"/>
    </font>
    <font>
      <sz val="10"/>
      <name val="VNI-Helve"/>
    </font>
    <font>
      <sz val="10"/>
      <name val="Arial"/>
      <family val="2"/>
    </font>
    <font>
      <sz val="13"/>
      <name val=".VnTime"/>
      <family val="2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b/>
      <sz val="10"/>
      <name val=".VnTimeH"/>
      <family val="2"/>
    </font>
    <font>
      <sz val="11"/>
      <name val=".VnTime"/>
      <family val="2"/>
    </font>
    <font>
      <b/>
      <u/>
      <sz val="14"/>
      <color indexed="8"/>
      <name val=".VnBook-AntiquaH"/>
      <family val="2"/>
    </font>
    <font>
      <b/>
      <u/>
      <sz val="10"/>
      <name val="VNI-Times"/>
    </font>
    <font>
      <sz val="12"/>
      <name val=".VnTime"/>
      <family val="2"/>
    </font>
    <font>
      <b/>
      <sz val="10"/>
      <name val=".VnArial"/>
      <family val="2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Arial"/>
      <family val="2"/>
      <charset val="163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color indexed="9"/>
      <name val="Arial Narrow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12"/>
      <name val="¹UAAA¼"/>
      <family val="3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1"/>
      <color indexed="20"/>
      <name val="Arial"/>
      <family val="2"/>
      <charset val="163"/>
    </font>
    <font>
      <sz val="12"/>
      <color indexed="20"/>
      <name val="Arial Narrow"/>
      <family val="2"/>
    </font>
    <font>
      <sz val="11"/>
      <color indexed="20"/>
      <name val="Calibri"/>
      <family val="2"/>
    </font>
    <font>
      <sz val="12"/>
      <name val="Tms Rmn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Arial"/>
      <family val="2"/>
      <charset val="163"/>
    </font>
    <font>
      <b/>
      <sz val="12"/>
      <color indexed="52"/>
      <name val="Arial Narrow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Arial"/>
      <family val="2"/>
      <charset val="163"/>
    </font>
    <font>
      <b/>
      <sz val="12"/>
      <color indexed="9"/>
      <name val="Arial Narrow"/>
      <family val="2"/>
    </font>
    <font>
      <b/>
      <sz val="11"/>
      <color indexed="9"/>
      <name val="Calibri"/>
      <family val="2"/>
    </font>
    <font>
      <sz val="10"/>
      <name val=".VnArial"/>
      <family val="2"/>
    </font>
    <font>
      <sz val="11"/>
      <name val="VNbook-Antiqua"/>
      <family val="2"/>
    </font>
    <font>
      <sz val="10"/>
      <name val="VNI-Aptima"/>
    </font>
    <font>
      <sz val="11"/>
      <name val="VNtimes new roman"/>
    </font>
    <font>
      <sz val="10"/>
      <color indexed="8"/>
      <name val="Arial"/>
      <family val="2"/>
    </font>
    <font>
      <sz val="11"/>
      <name val="Tms Rmn"/>
    </font>
    <font>
      <sz val="10"/>
      <name val=".VnArial"/>
      <family val="2"/>
    </font>
    <font>
      <sz val="11"/>
      <name val="UVnTime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0"/>
      <color indexed="8"/>
      <name val="Times New Roman"/>
      <family val="2"/>
    </font>
    <font>
      <sz val="10"/>
      <name val="Times New Roman"/>
      <family val="1"/>
    </font>
    <font>
      <sz val="10"/>
      <name val="BERNHARD"/>
    </font>
    <font>
      <b/>
      <sz val="12"/>
      <name val="VNTime"/>
      <family val="2"/>
    </font>
    <font>
      <sz val="10"/>
      <name val="MS Serif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2"/>
      <name val="VNTimeH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"/>
      <color indexed="8"/>
      <name val="Courier"/>
    </font>
    <font>
      <sz val="10"/>
      <name val="Arial CE"/>
      <charset val="238"/>
    </font>
    <font>
      <b/>
      <sz val="1"/>
      <color indexed="8"/>
      <name val="Courier"/>
    </font>
    <font>
      <sz val="10"/>
      <color indexed="16"/>
      <name val="MS Serif"/>
    </font>
    <font>
      <sz val="14"/>
      <name val="VNtimes new roman"/>
    </font>
    <font>
      <sz val="11"/>
      <color indexed="8"/>
      <name val="Calibri"/>
      <family val="2"/>
      <charset val="1"/>
    </font>
    <font>
      <i/>
      <sz val="11"/>
      <color indexed="23"/>
      <name val="Arial"/>
      <family val="2"/>
      <charset val="163"/>
    </font>
    <font>
      <i/>
      <sz val="12"/>
      <color indexed="23"/>
      <name val="Arial Narrow"/>
      <family val="2"/>
    </font>
    <font>
      <i/>
      <sz val="11"/>
      <color indexed="23"/>
      <name val="Calibri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6"/>
      <color indexed="14"/>
      <name val="VNottawa"/>
      <family val="2"/>
    </font>
    <font>
      <sz val="8"/>
      <color indexed="8"/>
      <name val="Helvetica"/>
    </font>
    <font>
      <sz val="12"/>
      <name val="VNTime"/>
      <family val="2"/>
    </font>
    <font>
      <sz val="11"/>
      <color indexed="17"/>
      <name val="Arial"/>
      <family val="2"/>
      <charset val="163"/>
    </font>
    <font>
      <sz val="12"/>
      <color indexed="17"/>
      <name val="Arial Narrow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Arial"/>
      <family val="2"/>
      <charset val="163"/>
    </font>
    <font>
      <b/>
      <sz val="18"/>
      <name val="Arial"/>
      <family val="2"/>
    </font>
    <font>
      <b/>
      <sz val="13"/>
      <color indexed="56"/>
      <name val="Arial"/>
      <family val="2"/>
      <charset val="163"/>
    </font>
    <font>
      <b/>
      <sz val="11"/>
      <color indexed="56"/>
      <name val="Arial"/>
      <family val="2"/>
      <charset val="163"/>
    </font>
    <font>
      <b/>
      <sz val="11"/>
      <color indexed="56"/>
      <name val="Arial Narrow"/>
      <family val="2"/>
    </font>
    <font>
      <b/>
      <sz val="8"/>
      <name val="MS Sans Serif"/>
    </font>
    <font>
      <b/>
      <sz val="10"/>
      <name val=".VnTime"/>
      <family val="2"/>
    </font>
    <font>
      <sz val="10"/>
      <name val="vnTimesRoman"/>
    </font>
    <font>
      <b/>
      <sz val="14"/>
      <name val=".VnTimeH"/>
      <family val="2"/>
    </font>
    <font>
      <u/>
      <sz val="10"/>
      <color indexed="12"/>
      <name val="Times New Roman"/>
      <family val="2"/>
    </font>
    <font>
      <sz val="12"/>
      <name val="±¼¸²Ã¼"/>
      <family val="3"/>
      <charset val="129"/>
    </font>
    <font>
      <sz val="11"/>
      <color indexed="62"/>
      <name val="Arial"/>
      <family val="2"/>
      <charset val="163"/>
    </font>
    <font>
      <sz val="12"/>
      <color indexed="62"/>
      <name val="Arial Narrow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0"/>
      <name val="VNI-Avo"/>
    </font>
    <font>
      <b/>
      <sz val="14"/>
      <name val=".VnArialH"/>
      <family val="2"/>
    </font>
    <font>
      <sz val="11"/>
      <name val="VNtimes new roman"/>
      <family val="2"/>
    </font>
    <font>
      <sz val="11"/>
      <color indexed="52"/>
      <name val="Arial"/>
      <family val="2"/>
      <charset val="163"/>
    </font>
    <font>
      <sz val="12"/>
      <color indexed="52"/>
      <name val="Arial Narrow"/>
      <family val="2"/>
    </font>
    <font>
      <sz val="11"/>
      <color indexed="52"/>
      <name val="Calibri"/>
      <family val="2"/>
    </font>
    <font>
      <sz val="8"/>
      <name val="VNarial"/>
      <family val="2"/>
    </font>
    <font>
      <b/>
      <sz val="11"/>
      <name val="Helv"/>
    </font>
    <font>
      <sz val="10"/>
      <name val=".VnAvant"/>
      <family val="2"/>
    </font>
    <font>
      <sz val="10"/>
      <name val="VNbook-Antiqua"/>
    </font>
    <font>
      <sz val="12"/>
      <name val="Arial"/>
      <family val="2"/>
    </font>
    <font>
      <sz val="11"/>
      <color indexed="60"/>
      <name val="Arial"/>
      <family val="2"/>
      <charset val="163"/>
    </font>
    <font>
      <sz val="12"/>
      <color indexed="60"/>
      <name val="Arial Narrow"/>
      <family val="2"/>
    </font>
    <font>
      <sz val="11"/>
      <color indexed="60"/>
      <name val="Calibri"/>
      <family val="2"/>
    </font>
    <font>
      <sz val="13"/>
      <name val=".VnTime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1"/>
      <color indexed="8"/>
      <name val="Arial"/>
      <family val="2"/>
    </font>
    <font>
      <sz val="12"/>
      <name val="Arial"/>
      <family val="2"/>
    </font>
    <font>
      <sz val="8.25"/>
      <color indexed="8"/>
      <name val="Tahoma"/>
      <family val="2"/>
    </font>
    <font>
      <sz val="11"/>
      <color indexed="8"/>
      <name val="Helvetica Neue"/>
    </font>
    <font>
      <sz val="10"/>
      <name val="VNlucida sans"/>
      <family val="2"/>
    </font>
    <font>
      <sz val="11"/>
      <name val="VNI-Aptima"/>
    </font>
    <font>
      <b/>
      <sz val="11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  <charset val="163"/>
    </font>
    <font>
      <b/>
      <sz val="12"/>
      <color indexed="63"/>
      <name val="Arial Narrow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</font>
    <font>
      <b/>
      <sz val="10.5"/>
      <name val=".VnAvantH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sz val="14"/>
      <name val=".VnTime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Times"/>
    </font>
    <font>
      <sz val="12"/>
      <color indexed="8"/>
      <name val=".VnTime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b/>
      <sz val="18"/>
      <color indexed="56"/>
      <name val="Cambria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Times New Roman"/>
      <family val="2"/>
      <charset val="163"/>
    </font>
    <font>
      <b/>
      <sz val="11"/>
      <color indexed="8"/>
      <name val="Calibri"/>
      <family val="2"/>
    </font>
    <font>
      <b/>
      <sz val="10"/>
      <name val=".VnArialH"/>
      <family val="2"/>
    </font>
    <font>
      <b/>
      <sz val="11"/>
      <color indexed="8"/>
      <name val="Arial"/>
      <family val="2"/>
      <charset val="163"/>
    </font>
    <font>
      <sz val="10"/>
      <name val=".VnArial Narrow"/>
      <family val="2"/>
    </font>
    <font>
      <sz val="9"/>
      <name val="VNswitzerlandCondensed"/>
      <family val="2"/>
    </font>
    <font>
      <sz val="11"/>
      <name val="VNI-Times"/>
    </font>
    <font>
      <sz val="11"/>
      <color indexed="10"/>
      <name val="Calibri"/>
      <family val="2"/>
    </font>
    <font>
      <sz val="8"/>
      <name val="VNI-Helve"/>
    </font>
    <font>
      <sz val="10"/>
      <color indexed="8"/>
      <name val="MS Sans Serif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Arial"/>
      <family val="2"/>
      <charset val="163"/>
    </font>
    <font>
      <sz val="12"/>
      <color indexed="10"/>
      <name val="Arial Narrow"/>
      <family val="2"/>
    </font>
    <font>
      <sz val="10"/>
      <name val="Geneva"/>
      <family val="2"/>
    </font>
    <font>
      <sz val="14"/>
      <name val=".VnArial"/>
      <family val="2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9"/>
      <name val="Arial"/>
      <family val="2"/>
    </font>
    <font>
      <sz val="12"/>
      <name val="바탕체"/>
      <family val="1"/>
    </font>
    <font>
      <sz val="10"/>
      <name val="돋움체"/>
      <family val="3"/>
      <charset val="129"/>
    </font>
    <font>
      <sz val="10"/>
      <name val=" "/>
      <family val="1"/>
      <charset val="136"/>
    </font>
    <font>
      <i/>
      <sz val="12"/>
      <name val="Times New Roman"/>
      <family val="1"/>
    </font>
    <font>
      <sz val="13"/>
      <color rgb="FFFF0000"/>
      <name val="Times New Roman"/>
      <family val="1"/>
    </font>
    <font>
      <sz val="12"/>
      <color theme="1"/>
      <name val="Times New Roman"/>
      <family val="2"/>
      <charset val="163"/>
    </font>
  </fonts>
  <fills count="5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851">
    <xf numFmtId="0" fontId="0" fillId="0" borderId="0"/>
    <xf numFmtId="0" fontId="1" fillId="0" borderId="0"/>
    <xf numFmtId="192" fontId="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/>
    <xf numFmtId="3" fontId="11" fillId="0" borderId="1"/>
    <xf numFmtId="167" fontId="12" fillId="0" borderId="2" applyFont="0" applyBorder="0"/>
    <xf numFmtId="244" fontId="13" fillId="0" borderId="0" applyBorder="0"/>
    <xf numFmtId="167" fontId="12" fillId="0" borderId="2" applyFont="0" applyBorder="0"/>
    <xf numFmtId="0" fontId="14" fillId="0" borderId="0"/>
    <xf numFmtId="199" fontId="1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83" fontId="16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Font="0" applyFill="0" applyBorder="0" applyAlignment="0" applyProtection="0"/>
    <xf numFmtId="0" fontId="18" fillId="0" borderId="3"/>
    <xf numFmtId="172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279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6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4" fillId="0" borderId="0"/>
    <xf numFmtId="0" fontId="1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42" fontId="25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5" fillId="0" borderId="0"/>
    <xf numFmtId="42" fontId="25" fillId="0" borderId="0" applyFont="0" applyFill="0" applyBorder="0" applyAlignment="0" applyProtection="0"/>
    <xf numFmtId="212" fontId="9" fillId="0" borderId="0" applyFont="0" applyFill="0" applyBorder="0" applyAlignment="0" applyProtection="0"/>
    <xf numFmtId="254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4" fillId="0" borderId="0" applyNumberFormat="0" applyFill="0" applyBorder="0" applyAlignment="0" applyProtection="0"/>
    <xf numFmtId="212" fontId="9" fillId="0" borderId="0" applyFont="0" applyFill="0" applyBorder="0" applyAlignment="0" applyProtection="0"/>
    <xf numFmtId="0" fontId="15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2" fontId="9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30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233" fontId="9" fillId="0" borderId="0" applyFont="0" applyFill="0" applyBorder="0" applyAlignment="0" applyProtection="0"/>
    <xf numFmtId="193" fontId="30" fillId="0" borderId="0" applyFont="0" applyFill="0" applyBorder="0" applyAlignment="0" applyProtection="0"/>
    <xf numFmtId="289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2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5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88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9" fillId="0" borderId="0" applyFont="0" applyFill="0" applyBorder="0" applyAlignment="0" applyProtection="0"/>
    <xf numFmtId="234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173" fontId="30" fillId="0" borderId="0" applyFont="0" applyFill="0" applyBorder="0" applyAlignment="0" applyProtection="0"/>
    <xf numFmtId="235" fontId="25" fillId="0" borderId="0" applyFont="0" applyFill="0" applyBorder="0" applyAlignment="0" applyProtection="0"/>
    <xf numFmtId="235" fontId="25" fillId="0" borderId="0" applyFont="0" applyFill="0" applyBorder="0" applyAlignment="0" applyProtection="0"/>
    <xf numFmtId="183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235" fontId="25" fillId="0" borderId="0" applyFont="0" applyFill="0" applyBorder="0" applyAlignment="0" applyProtection="0"/>
    <xf numFmtId="173" fontId="30" fillId="0" borderId="0" applyFont="0" applyFill="0" applyBorder="0" applyAlignment="0" applyProtection="0"/>
    <xf numFmtId="210" fontId="32" fillId="0" borderId="0" applyFont="0" applyFill="0" applyBorder="0" applyAlignment="0" applyProtection="0"/>
    <xf numFmtId="288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73" fontId="9" fillId="0" borderId="0" applyFont="0" applyFill="0" applyBorder="0" applyAlignment="0" applyProtection="0"/>
    <xf numFmtId="172" fontId="25" fillId="0" borderId="0" applyFont="0" applyFill="0" applyBorder="0" applyAlignment="0" applyProtection="0"/>
    <xf numFmtId="212" fontId="9" fillId="0" borderId="0" applyFont="0" applyFill="0" applyBorder="0" applyAlignment="0" applyProtection="0"/>
    <xf numFmtId="254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192" fontId="28" fillId="0" borderId="0" applyFont="0" applyFill="0" applyBorder="0" applyAlignment="0" applyProtection="0"/>
    <xf numFmtId="182" fontId="9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192" fontId="28" fillId="0" borderId="0" applyFont="0" applyFill="0" applyBorder="0" applyAlignment="0" applyProtection="0"/>
    <xf numFmtId="230" fontId="25" fillId="0" borderId="0" applyFont="0" applyFill="0" applyBorder="0" applyAlignment="0" applyProtection="0"/>
    <xf numFmtId="212" fontId="9" fillId="0" borderId="0" applyFont="0" applyFill="0" applyBorder="0" applyAlignment="0" applyProtection="0"/>
    <xf numFmtId="214" fontId="30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15" fontId="30" fillId="0" borderId="0" applyFont="0" applyFill="0" applyBorder="0" applyAlignment="0" applyProtection="0"/>
    <xf numFmtId="236" fontId="25" fillId="0" borderId="0" applyFont="0" applyFill="0" applyBorder="0" applyAlignment="0" applyProtection="0"/>
    <xf numFmtId="214" fontId="30" fillId="0" borderId="0" applyFont="0" applyFill="0" applyBorder="0" applyAlignment="0" applyProtection="0"/>
    <xf numFmtId="236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5" fontId="30" fillId="0" borderId="0" applyFont="0" applyFill="0" applyBorder="0" applyAlignment="0" applyProtection="0"/>
    <xf numFmtId="237" fontId="25" fillId="0" borderId="0" applyFont="0" applyFill="0" applyBorder="0" applyAlignment="0" applyProtection="0"/>
    <xf numFmtId="237" fontId="25" fillId="0" borderId="0" applyFont="0" applyFill="0" applyBorder="0" applyAlignment="0" applyProtection="0"/>
    <xf numFmtId="185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237" fontId="25" fillId="0" borderId="0" applyFont="0" applyFill="0" applyBorder="0" applyAlignment="0" applyProtection="0"/>
    <xf numFmtId="215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2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5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88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9" fillId="0" borderId="0" applyFont="0" applyFill="0" applyBorder="0" applyAlignment="0" applyProtection="0"/>
    <xf numFmtId="234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173" fontId="30" fillId="0" borderId="0" applyFont="0" applyFill="0" applyBorder="0" applyAlignment="0" applyProtection="0"/>
    <xf numFmtId="235" fontId="25" fillId="0" borderId="0" applyFont="0" applyFill="0" applyBorder="0" applyAlignment="0" applyProtection="0"/>
    <xf numFmtId="235" fontId="25" fillId="0" borderId="0" applyFont="0" applyFill="0" applyBorder="0" applyAlignment="0" applyProtection="0"/>
    <xf numFmtId="183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235" fontId="25" fillId="0" borderId="0" applyFont="0" applyFill="0" applyBorder="0" applyAlignment="0" applyProtection="0"/>
    <xf numFmtId="173" fontId="30" fillId="0" borderId="0" applyFont="0" applyFill="0" applyBorder="0" applyAlignment="0" applyProtection="0"/>
    <xf numFmtId="210" fontId="32" fillId="0" borderId="0" applyFont="0" applyFill="0" applyBorder="0" applyAlignment="0" applyProtection="0"/>
    <xf numFmtId="288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175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258" fontId="25" fillId="0" borderId="0" applyFont="0" applyFill="0" applyBorder="0" applyAlignment="0" applyProtection="0"/>
    <xf numFmtId="194" fontId="9" fillId="0" borderId="0" applyFont="0" applyFill="0" applyBorder="0" applyAlignment="0" applyProtection="0"/>
    <xf numFmtId="164" fontId="25" fillId="0" borderId="0" applyFont="0" applyFill="0" applyBorder="0" applyAlignment="0" applyProtection="0"/>
    <xf numFmtId="194" fontId="9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57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25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87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9" fillId="0" borderId="0" applyFont="0" applyFill="0" applyBorder="0" applyAlignment="0" applyProtection="0"/>
    <xf numFmtId="2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0" fillId="0" borderId="0" applyFont="0" applyFill="0" applyBorder="0" applyAlignment="0" applyProtection="0"/>
    <xf numFmtId="239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216" fontId="32" fillId="0" borderId="0" applyFont="0" applyFill="0" applyBorder="0" applyAlignment="0" applyProtection="0"/>
    <xf numFmtId="238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12" fontId="9" fillId="0" borderId="0" applyFont="0" applyFill="0" applyBorder="0" applyAlignment="0" applyProtection="0"/>
    <xf numFmtId="254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192" fontId="28" fillId="0" borderId="0" applyFont="0" applyFill="0" applyBorder="0" applyAlignment="0" applyProtection="0"/>
    <xf numFmtId="182" fontId="9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192" fontId="28" fillId="0" borderId="0" applyFont="0" applyFill="0" applyBorder="0" applyAlignment="0" applyProtection="0"/>
    <xf numFmtId="230" fontId="25" fillId="0" borderId="0" applyFont="0" applyFill="0" applyBorder="0" applyAlignment="0" applyProtection="0"/>
    <xf numFmtId="212" fontId="9" fillId="0" borderId="0" applyFont="0" applyFill="0" applyBorder="0" applyAlignment="0" applyProtection="0"/>
    <xf numFmtId="214" fontId="30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15" fontId="30" fillId="0" borderId="0" applyFont="0" applyFill="0" applyBorder="0" applyAlignment="0" applyProtection="0"/>
    <xf numFmtId="236" fontId="25" fillId="0" borderId="0" applyFont="0" applyFill="0" applyBorder="0" applyAlignment="0" applyProtection="0"/>
    <xf numFmtId="214" fontId="30" fillId="0" borderId="0" applyFont="0" applyFill="0" applyBorder="0" applyAlignment="0" applyProtection="0"/>
    <xf numFmtId="236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5" fontId="30" fillId="0" borderId="0" applyFont="0" applyFill="0" applyBorder="0" applyAlignment="0" applyProtection="0"/>
    <xf numFmtId="237" fontId="25" fillId="0" borderId="0" applyFont="0" applyFill="0" applyBorder="0" applyAlignment="0" applyProtection="0"/>
    <xf numFmtId="237" fontId="25" fillId="0" borderId="0" applyFont="0" applyFill="0" applyBorder="0" applyAlignment="0" applyProtection="0"/>
    <xf numFmtId="185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237" fontId="25" fillId="0" borderId="0" applyFont="0" applyFill="0" applyBorder="0" applyAlignment="0" applyProtection="0"/>
    <xf numFmtId="215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284" fontId="25" fillId="0" borderId="0" applyFont="0" applyFill="0" applyBorder="0" applyAlignment="0" applyProtection="0"/>
    <xf numFmtId="173" fontId="9" fillId="0" borderId="0" applyFont="0" applyFill="0" applyBorder="0" applyAlignment="0" applyProtection="0"/>
    <xf numFmtId="42" fontId="25" fillId="0" borderId="0" applyFont="0" applyFill="0" applyBorder="0" applyAlignment="0" applyProtection="0"/>
    <xf numFmtId="175" fontId="9" fillId="0" borderId="0" applyFont="0" applyFill="0" applyBorder="0" applyAlignment="0" applyProtection="0"/>
    <xf numFmtId="19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258" fontId="25" fillId="0" borderId="0" applyFont="0" applyFill="0" applyBorder="0" applyAlignment="0" applyProtection="0"/>
    <xf numFmtId="194" fontId="9" fillId="0" borderId="0" applyFont="0" applyFill="0" applyBorder="0" applyAlignment="0" applyProtection="0"/>
    <xf numFmtId="164" fontId="25" fillId="0" borderId="0" applyFont="0" applyFill="0" applyBorder="0" applyAlignment="0" applyProtection="0"/>
    <xf numFmtId="194" fontId="9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57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25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87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9" fillId="0" borderId="0" applyFont="0" applyFill="0" applyBorder="0" applyAlignment="0" applyProtection="0"/>
    <xf numFmtId="2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0" fillId="0" borderId="0" applyFont="0" applyFill="0" applyBorder="0" applyAlignment="0" applyProtection="0"/>
    <xf numFmtId="239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216" fontId="32" fillId="0" borderId="0" applyFont="0" applyFill="0" applyBorder="0" applyAlignment="0" applyProtection="0"/>
    <xf numFmtId="238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5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88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9" fillId="0" borderId="0" applyFont="0" applyFill="0" applyBorder="0" applyAlignment="0" applyProtection="0"/>
    <xf numFmtId="234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173" fontId="30" fillId="0" borderId="0" applyFont="0" applyFill="0" applyBorder="0" applyAlignment="0" applyProtection="0"/>
    <xf numFmtId="235" fontId="25" fillId="0" borderId="0" applyFont="0" applyFill="0" applyBorder="0" applyAlignment="0" applyProtection="0"/>
    <xf numFmtId="235" fontId="25" fillId="0" borderId="0" applyFont="0" applyFill="0" applyBorder="0" applyAlignment="0" applyProtection="0"/>
    <xf numFmtId="183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235" fontId="25" fillId="0" borderId="0" applyFont="0" applyFill="0" applyBorder="0" applyAlignment="0" applyProtection="0"/>
    <xf numFmtId="173" fontId="30" fillId="0" borderId="0" applyFont="0" applyFill="0" applyBorder="0" applyAlignment="0" applyProtection="0"/>
    <xf numFmtId="210" fontId="32" fillId="0" borderId="0" applyFont="0" applyFill="0" applyBorder="0" applyAlignment="0" applyProtection="0"/>
    <xf numFmtId="288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7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30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233" fontId="9" fillId="0" borderId="0" applyFont="0" applyFill="0" applyBorder="0" applyAlignment="0" applyProtection="0"/>
    <xf numFmtId="193" fontId="30" fillId="0" borderId="0" applyFont="0" applyFill="0" applyBorder="0" applyAlignment="0" applyProtection="0"/>
    <xf numFmtId="289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0" fontId="15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30" fontId="25" fillId="0" borderId="0" applyFont="0" applyFill="0" applyBorder="0" applyAlignment="0" applyProtection="0"/>
    <xf numFmtId="212" fontId="9" fillId="0" borderId="0" applyFont="0" applyFill="0" applyBorder="0" applyAlignment="0" applyProtection="0"/>
    <xf numFmtId="214" fontId="30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15" fontId="30" fillId="0" borderId="0" applyFont="0" applyFill="0" applyBorder="0" applyAlignment="0" applyProtection="0"/>
    <xf numFmtId="236" fontId="25" fillId="0" borderId="0" applyFont="0" applyFill="0" applyBorder="0" applyAlignment="0" applyProtection="0"/>
    <xf numFmtId="214" fontId="30" fillId="0" borderId="0" applyFont="0" applyFill="0" applyBorder="0" applyAlignment="0" applyProtection="0"/>
    <xf numFmtId="236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15" fillId="0" borderId="0"/>
    <xf numFmtId="215" fontId="30" fillId="0" borderId="0" applyFont="0" applyFill="0" applyBorder="0" applyAlignment="0" applyProtection="0"/>
    <xf numFmtId="237" fontId="25" fillId="0" borderId="0" applyFont="0" applyFill="0" applyBorder="0" applyAlignment="0" applyProtection="0"/>
    <xf numFmtId="237" fontId="25" fillId="0" borderId="0" applyFont="0" applyFill="0" applyBorder="0" applyAlignment="0" applyProtection="0"/>
    <xf numFmtId="185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237" fontId="25" fillId="0" borderId="0" applyFont="0" applyFill="0" applyBorder="0" applyAlignment="0" applyProtection="0"/>
    <xf numFmtId="215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2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3" fontId="9" fillId="0" borderId="0" applyFont="0" applyFill="0" applyBorder="0" applyAlignment="0" applyProtection="0"/>
    <xf numFmtId="19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258" fontId="25" fillId="0" borderId="0" applyFont="0" applyFill="0" applyBorder="0" applyAlignment="0" applyProtection="0"/>
    <xf numFmtId="194" fontId="9" fillId="0" borderId="0" applyFont="0" applyFill="0" applyBorder="0" applyAlignment="0" applyProtection="0"/>
    <xf numFmtId="164" fontId="25" fillId="0" borderId="0" applyFont="0" applyFill="0" applyBorder="0" applyAlignment="0" applyProtection="0"/>
    <xf numFmtId="194" fontId="9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57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25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87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9" fillId="0" borderId="0" applyFont="0" applyFill="0" applyBorder="0" applyAlignment="0" applyProtection="0"/>
    <xf numFmtId="2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0" fillId="0" borderId="0" applyFont="0" applyFill="0" applyBorder="0" applyAlignment="0" applyProtection="0"/>
    <xf numFmtId="239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216" fontId="32" fillId="0" borderId="0" applyFont="0" applyFill="0" applyBorder="0" applyAlignment="0" applyProtection="0"/>
    <xf numFmtId="238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5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88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9" fillId="0" borderId="0" applyFont="0" applyFill="0" applyBorder="0" applyAlignment="0" applyProtection="0"/>
    <xf numFmtId="234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173" fontId="30" fillId="0" borderId="0" applyFont="0" applyFill="0" applyBorder="0" applyAlignment="0" applyProtection="0"/>
    <xf numFmtId="235" fontId="25" fillId="0" borderId="0" applyFont="0" applyFill="0" applyBorder="0" applyAlignment="0" applyProtection="0"/>
    <xf numFmtId="235" fontId="25" fillId="0" borderId="0" applyFont="0" applyFill="0" applyBorder="0" applyAlignment="0" applyProtection="0"/>
    <xf numFmtId="183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235" fontId="25" fillId="0" borderId="0" applyFont="0" applyFill="0" applyBorder="0" applyAlignment="0" applyProtection="0"/>
    <xf numFmtId="173" fontId="30" fillId="0" borderId="0" applyFont="0" applyFill="0" applyBorder="0" applyAlignment="0" applyProtection="0"/>
    <xf numFmtId="210" fontId="32" fillId="0" borderId="0" applyFont="0" applyFill="0" applyBorder="0" applyAlignment="0" applyProtection="0"/>
    <xf numFmtId="288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17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30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233" fontId="9" fillId="0" borderId="0" applyFont="0" applyFill="0" applyBorder="0" applyAlignment="0" applyProtection="0"/>
    <xf numFmtId="193" fontId="30" fillId="0" borderId="0" applyFont="0" applyFill="0" applyBorder="0" applyAlignment="0" applyProtection="0"/>
    <xf numFmtId="289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15" fillId="0" borderId="0"/>
    <xf numFmtId="42" fontId="2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172" fontId="2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29" fillId="0" borderId="0"/>
    <xf numFmtId="0" fontId="29" fillId="0" borderId="0"/>
    <xf numFmtId="172" fontId="25" fillId="0" borderId="0" applyFont="0" applyFill="0" applyBorder="0" applyAlignment="0" applyProtection="0"/>
    <xf numFmtId="264" fontId="33" fillId="0" borderId="0" applyFont="0" applyFill="0" applyBorder="0" applyAlignment="0" applyProtection="0"/>
    <xf numFmtId="196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35" fillId="0" borderId="0"/>
    <xf numFmtId="0" fontId="36" fillId="0" borderId="0"/>
    <xf numFmtId="0" fontId="36" fillId="0" borderId="0"/>
    <xf numFmtId="0" fontId="88" fillId="0" borderId="0"/>
    <xf numFmtId="1" fontId="37" fillId="0" borderId="1" applyBorder="0" applyAlignment="0">
      <alignment horizontal="center"/>
    </xf>
    <xf numFmtId="3" fontId="11" fillId="0" borderId="1"/>
    <xf numFmtId="3" fontId="11" fillId="0" borderId="1"/>
    <xf numFmtId="264" fontId="33" fillId="0" borderId="0" applyFont="0" applyFill="0" applyBorder="0" applyAlignment="0" applyProtection="0"/>
    <xf numFmtId="0" fontId="38" fillId="0" borderId="4" applyFont="0" applyAlignment="0">
      <alignment horizontal="left"/>
    </xf>
    <xf numFmtId="0" fontId="39" fillId="2" borderId="0"/>
    <xf numFmtId="0" fontId="40" fillId="2" borderId="0"/>
    <xf numFmtId="0" fontId="13" fillId="0" borderId="5" applyAlignment="0"/>
    <xf numFmtId="0" fontId="13" fillId="0" borderId="5" applyAlignment="0"/>
    <xf numFmtId="0" fontId="13" fillId="0" borderId="5" applyAlignment="0"/>
    <xf numFmtId="0" fontId="13" fillId="0" borderId="5" applyAlignment="0"/>
    <xf numFmtId="0" fontId="40" fillId="3" borderId="0"/>
    <xf numFmtId="0" fontId="40" fillId="2" borderId="0"/>
    <xf numFmtId="0" fontId="38" fillId="0" borderId="4" applyFont="0" applyAlignment="0">
      <alignment horizontal="left"/>
    </xf>
    <xf numFmtId="0" fontId="13" fillId="0" borderId="5" applyAlignment="0"/>
    <xf numFmtId="0" fontId="13" fillId="0" borderId="5" applyAlignment="0"/>
    <xf numFmtId="0" fontId="13" fillId="0" borderId="5" applyAlignment="0"/>
    <xf numFmtId="0" fontId="13" fillId="0" borderId="5" applyAlignment="0"/>
    <xf numFmtId="0" fontId="13" fillId="0" borderId="5" applyAlignment="0"/>
    <xf numFmtId="0" fontId="13" fillId="0" borderId="5" applyAlignment="0"/>
    <xf numFmtId="0" fontId="40" fillId="2" borderId="0"/>
    <xf numFmtId="0" fontId="40" fillId="2" borderId="0"/>
    <xf numFmtId="0" fontId="13" fillId="0" borderId="5" applyAlignment="0"/>
    <xf numFmtId="0" fontId="39" fillId="2" borderId="0"/>
    <xf numFmtId="0" fontId="38" fillId="0" borderId="4" applyFont="0" applyAlignment="0">
      <alignment horizontal="left"/>
    </xf>
    <xf numFmtId="0" fontId="13" fillId="0" borderId="6" applyFill="0" applyAlignment="0"/>
    <xf numFmtId="0" fontId="40" fillId="3" borderId="0"/>
    <xf numFmtId="0" fontId="13" fillId="0" borderId="6" applyFill="0" applyAlignment="0"/>
    <xf numFmtId="0" fontId="40" fillId="2" borderId="0"/>
    <xf numFmtId="0" fontId="40" fillId="2" borderId="0"/>
    <xf numFmtId="0" fontId="13" fillId="0" borderId="5" applyAlignment="0"/>
    <xf numFmtId="0" fontId="13" fillId="0" borderId="5" applyAlignment="0"/>
    <xf numFmtId="0" fontId="39" fillId="2" borderId="0"/>
    <xf numFmtId="264" fontId="33" fillId="0" borderId="0" applyFont="0" applyFill="0" applyBorder="0" applyAlignment="0" applyProtection="0"/>
    <xf numFmtId="0" fontId="13" fillId="0" borderId="5" applyAlignment="0"/>
    <xf numFmtId="0" fontId="13" fillId="0" borderId="5" applyAlignment="0"/>
    <xf numFmtId="0" fontId="13" fillId="0" borderId="5" applyAlignment="0"/>
    <xf numFmtId="0" fontId="13" fillId="0" borderId="5" applyAlignment="0"/>
    <xf numFmtId="264" fontId="33" fillId="0" borderId="0" applyFont="0" applyFill="0" applyBorder="0" applyAlignment="0" applyProtection="0"/>
    <xf numFmtId="264" fontId="33" fillId="0" borderId="0" applyFont="0" applyFill="0" applyBorder="0" applyAlignment="0" applyProtection="0"/>
    <xf numFmtId="0" fontId="1" fillId="2" borderId="0"/>
    <xf numFmtId="0" fontId="1" fillId="2" borderId="0"/>
    <xf numFmtId="0" fontId="39" fillId="2" borderId="0"/>
    <xf numFmtId="0" fontId="40" fillId="2" borderId="0"/>
    <xf numFmtId="0" fontId="40" fillId="2" borderId="0"/>
    <xf numFmtId="0" fontId="38" fillId="0" borderId="4" applyFont="0" applyAlignment="0">
      <alignment horizontal="left"/>
    </xf>
    <xf numFmtId="0" fontId="39" fillId="2" borderId="0"/>
    <xf numFmtId="0" fontId="38" fillId="0" borderId="4" applyFont="0" applyAlignment="0">
      <alignment horizontal="left"/>
    </xf>
    <xf numFmtId="0" fontId="38" fillId="0" borderId="4" applyFont="0" applyAlignment="0">
      <alignment horizontal="left"/>
    </xf>
    <xf numFmtId="0" fontId="40" fillId="2" borderId="0"/>
    <xf numFmtId="0" fontId="39" fillId="2" borderId="0"/>
    <xf numFmtId="0" fontId="13" fillId="0" borderId="5" applyAlignment="0"/>
    <xf numFmtId="0" fontId="13" fillId="0" borderId="5" applyAlignment="0"/>
    <xf numFmtId="0" fontId="41" fillId="0" borderId="0" applyFont="0" applyFill="0" applyBorder="0" applyAlignment="0">
      <alignment horizontal="left"/>
    </xf>
    <xf numFmtId="0" fontId="40" fillId="2" borderId="0"/>
    <xf numFmtId="0" fontId="40" fillId="2" borderId="0"/>
    <xf numFmtId="0" fontId="42" fillId="0" borderId="6" applyAlignment="0"/>
    <xf numFmtId="0" fontId="42" fillId="0" borderId="6" applyAlignment="0"/>
    <xf numFmtId="0" fontId="42" fillId="0" borderId="6" applyAlignment="0"/>
    <xf numFmtId="0" fontId="42" fillId="0" borderId="6" applyAlignment="0"/>
    <xf numFmtId="0" fontId="42" fillId="0" borderId="6" applyAlignment="0"/>
    <xf numFmtId="0" fontId="42" fillId="0" borderId="6" applyAlignment="0"/>
    <xf numFmtId="0" fontId="38" fillId="0" borderId="4" applyFont="0" applyAlignment="0">
      <alignment horizontal="left"/>
    </xf>
    <xf numFmtId="0" fontId="13" fillId="0" borderId="5" applyAlignment="0"/>
    <xf numFmtId="0" fontId="40" fillId="2" borderId="0"/>
    <xf numFmtId="0" fontId="13" fillId="0" borderId="5" applyAlignment="0"/>
    <xf numFmtId="0" fontId="39" fillId="2" borderId="0"/>
    <xf numFmtId="0" fontId="39" fillId="2" borderId="0"/>
    <xf numFmtId="0" fontId="40" fillId="2" borderId="0"/>
    <xf numFmtId="0" fontId="38" fillId="0" borderId="4" applyFont="0" applyAlignment="0">
      <alignment horizontal="left"/>
    </xf>
    <xf numFmtId="0" fontId="13" fillId="0" borderId="5" applyAlignment="0"/>
    <xf numFmtId="0" fontId="43" fillId="0" borderId="1" applyNumberFormat="0" applyFont="0" applyBorder="0">
      <alignment horizontal="left" indent="2"/>
    </xf>
    <xf numFmtId="0" fontId="41" fillId="0" borderId="0" applyFont="0" applyFill="0" applyBorder="0" applyAlignment="0">
      <alignment horizontal="left"/>
    </xf>
    <xf numFmtId="0" fontId="44" fillId="0" borderId="1" applyNumberFormat="0" applyFont="0" applyBorder="0">
      <alignment horizontal="left" indent="2"/>
    </xf>
    <xf numFmtId="0" fontId="40" fillId="2" borderId="0"/>
    <xf numFmtId="0" fontId="40" fillId="2" borderId="0"/>
    <xf numFmtId="0" fontId="45" fillId="0" borderId="0"/>
    <xf numFmtId="0" fontId="46" fillId="4" borderId="7" applyFont="0" applyFill="0" applyAlignment="0">
      <alignment vertical="center" wrapText="1"/>
    </xf>
    <xf numFmtId="9" fontId="47" fillId="0" borderId="0" applyBorder="0" applyAlignment="0" applyProtection="0"/>
    <xf numFmtId="0" fontId="48" fillId="2" borderId="0"/>
    <xf numFmtId="0" fontId="39" fillId="2" borderId="0"/>
    <xf numFmtId="0" fontId="48" fillId="3" borderId="0"/>
    <xf numFmtId="0" fontId="42" fillId="0" borderId="5" applyNumberFormat="0" applyFill="0"/>
    <xf numFmtId="0" fontId="39" fillId="2" borderId="0"/>
    <xf numFmtId="0" fontId="42" fillId="0" borderId="5" applyNumberFormat="0" applyFill="0"/>
    <xf numFmtId="0" fontId="42" fillId="0" borderId="5" applyNumberFormat="0" applyFill="0"/>
    <xf numFmtId="0" fontId="42" fillId="0" borderId="5" applyNumberFormat="0" applyFill="0"/>
    <xf numFmtId="0" fontId="48" fillId="2" borderId="0"/>
    <xf numFmtId="0" fontId="42" fillId="0" borderId="5" applyNumberFormat="0" applyFill="0"/>
    <xf numFmtId="0" fontId="39" fillId="2" borderId="0"/>
    <xf numFmtId="0" fontId="1" fillId="2" borderId="0"/>
    <xf numFmtId="0" fontId="1" fillId="2" borderId="0"/>
    <xf numFmtId="0" fontId="39" fillId="2" borderId="0"/>
    <xf numFmtId="0" fontId="39" fillId="2" borderId="0"/>
    <xf numFmtId="0" fontId="48" fillId="2" borderId="0"/>
    <xf numFmtId="0" fontId="39" fillId="2" borderId="0"/>
    <xf numFmtId="0" fontId="42" fillId="0" borderId="5" applyNumberFormat="0" applyAlignment="0"/>
    <xf numFmtId="0" fontId="42" fillId="0" borderId="5" applyNumberFormat="0" applyAlignment="0"/>
    <xf numFmtId="0" fontId="42" fillId="0" borderId="5" applyNumberFormat="0" applyAlignment="0"/>
    <xf numFmtId="0" fontId="42" fillId="0" borderId="5" applyNumberFormat="0" applyAlignment="0"/>
    <xf numFmtId="0" fontId="42" fillId="0" borderId="5" applyNumberFormat="0" applyAlignment="0"/>
    <xf numFmtId="0" fontId="42" fillId="0" borderId="5" applyNumberFormat="0" applyAlignment="0"/>
    <xf numFmtId="0" fontId="42" fillId="0" borderId="5" applyNumberFormat="0" applyFill="0"/>
    <xf numFmtId="0" fontId="42" fillId="0" borderId="5" applyNumberFormat="0" applyFill="0"/>
    <xf numFmtId="0" fontId="42" fillId="0" borderId="5" applyNumberFormat="0" applyFill="0"/>
    <xf numFmtId="0" fontId="42" fillId="0" borderId="5" applyNumberFormat="0" applyFill="0"/>
    <xf numFmtId="0" fontId="42" fillId="0" borderId="5" applyNumberFormat="0" applyFill="0"/>
    <xf numFmtId="0" fontId="39" fillId="2" borderId="0"/>
    <xf numFmtId="0" fontId="39" fillId="2" borderId="0"/>
    <xf numFmtId="0" fontId="48" fillId="2" borderId="0"/>
    <xf numFmtId="0" fontId="48" fillId="2" borderId="0"/>
    <xf numFmtId="0" fontId="48" fillId="2" borderId="0"/>
    <xf numFmtId="0" fontId="43" fillId="0" borderId="1" applyNumberFormat="0" applyFont="0" applyBorder="0" applyAlignment="0">
      <alignment horizontal="center"/>
    </xf>
    <xf numFmtId="0" fontId="44" fillId="0" borderId="1" applyNumberFormat="0" applyFont="0" applyBorder="0" applyAlignment="0">
      <alignment horizontal="center"/>
    </xf>
    <xf numFmtId="0" fontId="1" fillId="0" borderId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31" fillId="0" borderId="0"/>
    <xf numFmtId="0" fontId="52" fillId="2" borderId="0"/>
    <xf numFmtId="0" fontId="39" fillId="2" borderId="0"/>
    <xf numFmtId="0" fontId="52" fillId="3" borderId="0"/>
    <xf numFmtId="0" fontId="39" fillId="2" borderId="0"/>
    <xf numFmtId="0" fontId="39" fillId="2" borderId="0"/>
    <xf numFmtId="0" fontId="1" fillId="2" borderId="0"/>
    <xf numFmtId="0" fontId="1" fillId="2" borderId="0"/>
    <xf numFmtId="0" fontId="39" fillId="2" borderId="0"/>
    <xf numFmtId="0" fontId="39" fillId="2" borderId="0"/>
    <xf numFmtId="0" fontId="52" fillId="2" borderId="0"/>
    <xf numFmtId="0" fontId="39" fillId="2" borderId="0"/>
    <xf numFmtId="0" fontId="39" fillId="2" borderId="0"/>
    <xf numFmtId="0" fontId="39" fillId="2" borderId="0"/>
    <xf numFmtId="0" fontId="52" fillId="2" borderId="0"/>
    <xf numFmtId="0" fontId="52" fillId="2" borderId="0"/>
    <xf numFmtId="0" fontId="53" fillId="0" borderId="0">
      <alignment wrapText="1"/>
    </xf>
    <xf numFmtId="0" fontId="39" fillId="0" borderId="0">
      <alignment wrapText="1"/>
    </xf>
    <xf numFmtId="0" fontId="53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53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53" fillId="0" borderId="0">
      <alignment wrapText="1"/>
    </xf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3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14" fillId="0" borderId="0"/>
    <xf numFmtId="0" fontId="14" fillId="0" borderId="0"/>
    <xf numFmtId="0" fontId="20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0" borderId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232" fontId="31" fillId="0" borderId="0" applyFont="0" applyFill="0" applyBorder="0" applyAlignment="0" applyProtection="0"/>
    <xf numFmtId="0" fontId="58" fillId="0" borderId="0" applyFont="0" applyFill="0" applyBorder="0" applyAlignment="0" applyProtection="0"/>
    <xf numFmtId="231" fontId="9" fillId="0" borderId="0" applyFont="0" applyFill="0" applyBorder="0" applyAlignment="0" applyProtection="0"/>
    <xf numFmtId="240" fontId="31" fillId="0" borderId="0" applyFont="0" applyFill="0" applyBorder="0" applyAlignment="0" applyProtection="0"/>
    <xf numFmtId="0" fontId="58" fillId="0" borderId="0" applyFont="0" applyFill="0" applyBorder="0" applyAlignment="0" applyProtection="0"/>
    <xf numFmtId="232" fontId="9" fillId="0" borderId="0" applyFont="0" applyFill="0" applyBorder="0" applyAlignment="0" applyProtection="0"/>
    <xf numFmtId="0" fontId="59" fillId="0" borderId="0">
      <alignment horizontal="center" wrapText="1"/>
      <protection locked="0"/>
    </xf>
    <xf numFmtId="0" fontId="60" fillId="0" borderId="0" applyNumberFormat="0" applyBorder="0" applyAlignment="0">
      <alignment horizontal="center"/>
    </xf>
    <xf numFmtId="168" fontId="61" fillId="0" borderId="0" applyFont="0" applyFill="0" applyBorder="0" applyAlignment="0" applyProtection="0"/>
    <xf numFmtId="0" fontId="58" fillId="0" borderId="0" applyFont="0" applyFill="0" applyBorder="0" applyAlignment="0" applyProtection="0"/>
    <xf numFmtId="168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58" fillId="0" borderId="0" applyFont="0" applyFill="0" applyBorder="0" applyAlignment="0" applyProtection="0"/>
    <xf numFmtId="169" fontId="61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5" fillId="0" borderId="0" applyNumberFormat="0" applyFill="0" applyBorder="0" applyAlignment="0" applyProtection="0"/>
    <xf numFmtId="0" fontId="58" fillId="0" borderId="0"/>
    <xf numFmtId="0" fontId="32" fillId="0" borderId="0"/>
    <xf numFmtId="0" fontId="16" fillId="0" borderId="0"/>
    <xf numFmtId="0" fontId="58" fillId="0" borderId="0"/>
    <xf numFmtId="0" fontId="66" fillId="0" borderId="0"/>
    <xf numFmtId="0" fontId="67" fillId="0" borderId="0"/>
    <xf numFmtId="0" fontId="68" fillId="0" borderId="0"/>
    <xf numFmtId="208" fontId="42" fillId="0" borderId="0" applyFill="0" applyBorder="0" applyAlignment="0"/>
    <xf numFmtId="218" fontId="69" fillId="0" borderId="0" applyFill="0" applyBorder="0" applyAlignment="0"/>
    <xf numFmtId="181" fontId="69" fillId="0" borderId="0" applyFill="0" applyBorder="0" applyAlignment="0"/>
    <xf numFmtId="219" fontId="69" fillId="0" borderId="0" applyFill="0" applyBorder="0" applyAlignment="0"/>
    <xf numFmtId="220" fontId="31" fillId="0" borderId="0" applyFill="0" applyBorder="0" applyAlignment="0"/>
    <xf numFmtId="193" fontId="69" fillId="0" borderId="0" applyFill="0" applyBorder="0" applyAlignment="0"/>
    <xf numFmtId="221" fontId="69" fillId="0" borderId="0" applyFill="0" applyBorder="0" applyAlignment="0"/>
    <xf numFmtId="218" fontId="69" fillId="0" borderId="0" applyFill="0" applyBorder="0" applyAlignment="0"/>
    <xf numFmtId="0" fontId="70" fillId="23" borderId="8" applyNumberFormat="0" applyAlignment="0" applyProtection="0"/>
    <xf numFmtId="0" fontId="71" fillId="23" borderId="8" applyNumberFormat="0" applyAlignment="0" applyProtection="0"/>
    <xf numFmtId="0" fontId="73" fillId="0" borderId="0"/>
    <xf numFmtId="228" fontId="25" fillId="0" borderId="0" applyFont="0" applyFill="0" applyBorder="0" applyAlignment="0" applyProtection="0"/>
    <xf numFmtId="229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263" fontId="82" fillId="0" borderId="0"/>
    <xf numFmtId="263" fontId="82" fillId="0" borderId="0"/>
    <xf numFmtId="263" fontId="82" fillId="0" borderId="0"/>
    <xf numFmtId="263" fontId="82" fillId="0" borderId="0"/>
    <xf numFmtId="263" fontId="82" fillId="0" borderId="0"/>
    <xf numFmtId="263" fontId="82" fillId="0" borderId="0"/>
    <xf numFmtId="263" fontId="82" fillId="0" borderId="0"/>
    <xf numFmtId="263" fontId="82" fillId="0" borderId="0"/>
    <xf numFmtId="245" fontId="13" fillId="0" borderId="0" applyFill="0" applyBorder="0" applyAlignment="0" applyProtection="0"/>
    <xf numFmtId="245" fontId="13" fillId="0" borderId="0" applyFill="0" applyBorder="0" applyAlignment="0" applyProtection="0"/>
    <xf numFmtId="245" fontId="13" fillId="0" borderId="0" applyFill="0" applyBorder="0" applyAlignment="0" applyProtection="0"/>
    <xf numFmtId="164" fontId="83" fillId="0" borderId="0" applyFont="0" applyFill="0" applyBorder="0" applyAlignment="0" applyProtection="0"/>
    <xf numFmtId="193" fontId="6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84" fillId="0" borderId="0" applyFont="0" applyFill="0" applyBorder="0" applyAlignment="0" applyProtection="0"/>
    <xf numFmtId="201" fontId="8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7" fillId="0" borderId="0" applyFont="0" applyFill="0" applyBorder="0" applyAlignment="0" applyProtection="0"/>
    <xf numFmtId="246" fontId="42" fillId="0" borderId="0" applyFill="0" applyBorder="0" applyAlignment="0" applyProtection="0"/>
    <xf numFmtId="247" fontId="13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51" fillId="0" borderId="0" applyFont="0" applyFill="0" applyBorder="0" applyAlignment="0" applyProtection="0"/>
    <xf numFmtId="207" fontId="88" fillId="0" borderId="0"/>
    <xf numFmtId="3" fontId="10" fillId="0" borderId="0" applyFont="0" applyFill="0" applyBorder="0" applyAlignment="0" applyProtection="0"/>
    <xf numFmtId="0" fontId="89" fillId="0" borderId="0"/>
    <xf numFmtId="0" fontId="69" fillId="0" borderId="0"/>
    <xf numFmtId="3" fontId="13" fillId="0" borderId="0" applyFill="0" applyBorder="0" applyAlignment="0" applyProtection="0"/>
    <xf numFmtId="0" fontId="89" fillId="0" borderId="0"/>
    <xf numFmtId="0" fontId="69" fillId="0" borderId="0"/>
    <xf numFmtId="0" fontId="90" fillId="0" borderId="0">
      <alignment horizontal="center"/>
    </xf>
    <xf numFmtId="0" fontId="91" fillId="0" borderId="0" applyNumberFormat="0" applyAlignment="0">
      <alignment horizontal="left"/>
    </xf>
    <xf numFmtId="266" fontId="32" fillId="0" borderId="0" applyFont="0" applyFill="0" applyBorder="0" applyAlignment="0" applyProtection="0"/>
    <xf numFmtId="218" fontId="69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204" fontId="80" fillId="0" borderId="0" applyFont="0" applyFill="0" applyBorder="0" applyAlignment="0" applyProtection="0"/>
    <xf numFmtId="205" fontId="10" fillId="0" borderId="0"/>
    <xf numFmtId="0" fontId="74" fillId="24" borderId="9" applyNumberFormat="0" applyAlignment="0" applyProtection="0"/>
    <xf numFmtId="0" fontId="75" fillId="24" borderId="9" applyNumberFormat="0" applyAlignment="0" applyProtection="0"/>
    <xf numFmtId="167" fontId="77" fillId="0" borderId="0" applyFont="0" applyFill="0" applyBorder="0" applyAlignment="0" applyProtection="0"/>
    <xf numFmtId="4" fontId="78" fillId="0" borderId="0" applyAlignment="0"/>
    <xf numFmtId="1" fontId="79" fillId="0" borderId="10" applyBorder="0"/>
    <xf numFmtId="177" fontId="1" fillId="0" borderId="11"/>
    <xf numFmtId="0" fontId="10" fillId="0" borderId="0" applyFont="0" applyFill="0" applyBorder="0" applyAlignment="0" applyProtection="0"/>
    <xf numFmtId="14" fontId="81" fillId="0" borderId="0" applyFill="0" applyBorder="0" applyAlignment="0"/>
    <xf numFmtId="0" fontId="10" fillId="0" borderId="0" applyFont="0" applyFill="0" applyBorder="0" applyAlignment="0" applyProtection="0"/>
    <xf numFmtId="3" fontId="94" fillId="0" borderId="12">
      <alignment horizontal="left" vertical="top" wrapText="1"/>
    </xf>
    <xf numFmtId="248" fontId="13" fillId="0" borderId="0" applyFill="0" applyBorder="0" applyProtection="0">
      <alignment vertical="center"/>
    </xf>
    <xf numFmtId="249" fontId="42" fillId="0" borderId="0" applyFont="0" applyFill="0" applyBorder="0" applyProtection="0">
      <alignment vertical="center"/>
    </xf>
    <xf numFmtId="249" fontId="42" fillId="0" borderId="0" applyFont="0" applyFill="0" applyBorder="0" applyProtection="0">
      <alignment vertical="center"/>
    </xf>
    <xf numFmtId="249" fontId="42" fillId="0" borderId="0" applyFont="0" applyFill="0" applyBorder="0" applyProtection="0">
      <alignment vertical="center"/>
    </xf>
    <xf numFmtId="222" fontId="31" fillId="0" borderId="13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80" fontId="42" fillId="0" borderId="0"/>
    <xf numFmtId="281" fontId="20" fillId="0" borderId="1"/>
    <xf numFmtId="0" fontId="98" fillId="0" borderId="0">
      <protection locked="0"/>
    </xf>
    <xf numFmtId="206" fontId="10" fillId="0" borderId="0"/>
    <xf numFmtId="282" fontId="20" fillId="0" borderId="0"/>
    <xf numFmtId="0" fontId="80" fillId="0" borderId="0">
      <alignment vertical="top" wrapText="1"/>
    </xf>
    <xf numFmtId="173" fontId="99" fillId="0" borderId="0" applyFont="0" applyFill="0" applyBorder="0" applyAlignment="0" applyProtection="0"/>
    <xf numFmtId="175" fontId="99" fillId="0" borderId="0" applyFont="0" applyFill="0" applyBorder="0" applyAlignment="0" applyProtection="0"/>
    <xf numFmtId="173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274" fontId="31" fillId="0" borderId="0" applyFont="0" applyFill="0" applyBorder="0" applyAlignment="0" applyProtection="0"/>
    <xf numFmtId="274" fontId="31" fillId="0" borderId="0" applyFont="0" applyFill="0" applyBorder="0" applyAlignment="0" applyProtection="0"/>
    <xf numFmtId="274" fontId="31" fillId="0" borderId="0" applyFont="0" applyFill="0" applyBorder="0" applyAlignment="0" applyProtection="0"/>
    <xf numFmtId="274" fontId="31" fillId="0" borderId="0" applyFont="0" applyFill="0" applyBorder="0" applyAlignment="0" applyProtection="0"/>
    <xf numFmtId="173" fontId="99" fillId="0" borderId="0" applyFont="0" applyFill="0" applyBorder="0" applyAlignment="0" applyProtection="0"/>
    <xf numFmtId="173" fontId="99" fillId="0" borderId="0" applyFont="0" applyFill="0" applyBorder="0" applyAlignment="0" applyProtection="0"/>
    <xf numFmtId="274" fontId="31" fillId="0" borderId="0" applyFont="0" applyFill="0" applyBorder="0" applyAlignment="0" applyProtection="0"/>
    <xf numFmtId="274" fontId="3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77" fontId="1" fillId="0" borderId="0" applyFont="0" applyFill="0" applyBorder="0" applyAlignment="0" applyProtection="0"/>
    <xf numFmtId="277" fontId="1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73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73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7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89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75" fontId="99" fillId="0" borderId="0" applyFont="0" applyFill="0" applyBorder="0" applyAlignment="0" applyProtection="0"/>
    <xf numFmtId="175" fontId="99" fillId="0" borderId="0" applyFont="0" applyFill="0" applyBorder="0" applyAlignment="0" applyProtection="0"/>
    <xf numFmtId="189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78" fontId="1" fillId="0" borderId="0" applyFont="0" applyFill="0" applyBorder="0" applyAlignment="0" applyProtection="0"/>
    <xf numFmtId="278" fontId="1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7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7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0" fontId="92" fillId="23" borderId="14" applyNumberFormat="0" applyAlignment="0" applyProtection="0"/>
    <xf numFmtId="0" fontId="93" fillId="10" borderId="8" applyNumberFormat="0" applyAlignment="0" applyProtection="0"/>
    <xf numFmtId="0" fontId="95" fillId="0" borderId="15" applyNumberFormat="0" applyFill="0" applyAlignment="0" applyProtection="0"/>
    <xf numFmtId="0" fontId="96" fillId="0" borderId="16" applyNumberFormat="0" applyFill="0" applyAlignment="0" applyProtection="0"/>
    <xf numFmtId="0" fontId="97" fillId="0" borderId="17" applyNumberFormat="0" applyFill="0" applyAlignment="0" applyProtection="0"/>
    <xf numFmtId="0" fontId="97" fillId="0" borderId="0" applyNumberFormat="0" applyFill="0" applyBorder="0" applyAlignment="0" applyProtection="0"/>
    <xf numFmtId="3" fontId="42" fillId="0" borderId="0" applyFont="0" applyBorder="0" applyAlignment="0"/>
    <xf numFmtId="0" fontId="100" fillId="0" borderId="0">
      <protection locked="0"/>
    </xf>
    <xf numFmtId="0" fontId="100" fillId="0" borderId="0">
      <protection locked="0"/>
    </xf>
    <xf numFmtId="193" fontId="69" fillId="0" borderId="0" applyFill="0" applyBorder="0" applyAlignment="0"/>
    <xf numFmtId="218" fontId="69" fillId="0" borderId="0" applyFill="0" applyBorder="0" applyAlignment="0"/>
    <xf numFmtId="193" fontId="69" fillId="0" borderId="0" applyFill="0" applyBorder="0" applyAlignment="0"/>
    <xf numFmtId="221" fontId="69" fillId="0" borderId="0" applyFill="0" applyBorder="0" applyAlignment="0"/>
    <xf numFmtId="218" fontId="69" fillId="0" borderId="0" applyFill="0" applyBorder="0" applyAlignment="0"/>
    <xf numFmtId="0" fontId="101" fillId="0" borderId="0" applyNumberFormat="0" applyAlignment="0">
      <alignment horizontal="left"/>
    </xf>
    <xf numFmtId="166" fontId="102" fillId="0" borderId="0">
      <protection locked="0"/>
    </xf>
    <xf numFmtId="166" fontId="102" fillId="0" borderId="0">
      <protection locked="0"/>
    </xf>
    <xf numFmtId="223" fontId="31" fillId="0" borderId="0" applyFont="0" applyFill="0" applyBorder="0" applyAlignment="0" applyProtection="0"/>
    <xf numFmtId="0" fontId="103" fillId="0" borderId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3" fontId="42" fillId="0" borderId="0" applyFont="0" applyBorder="0" applyAlignment="0"/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4" fontId="98" fillId="0" borderId="0">
      <protection locked="0"/>
    </xf>
    <xf numFmtId="0" fontId="98" fillId="0" borderId="0">
      <protection locked="0"/>
    </xf>
    <xf numFmtId="217" fontId="1" fillId="0" borderId="0">
      <protection locked="0"/>
    </xf>
    <xf numFmtId="2" fontId="1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Protection="0">
      <alignment vertical="center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Protection="0">
      <alignment vertical="center"/>
    </xf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59" fontId="12" fillId="0" borderId="18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25" borderId="19" applyNumberFormat="0" applyAlignment="0">
      <protection locked="0"/>
    </xf>
    <xf numFmtId="0" fontId="31" fillId="26" borderId="20" applyNumberFormat="0" applyFont="0" applyAlignment="0" applyProtection="0"/>
    <xf numFmtId="0" fontId="116" fillId="7" borderId="0" applyNumberFormat="0" applyBorder="0" applyAlignment="0" applyProtection="0"/>
    <xf numFmtId="0" fontId="117" fillId="7" borderId="0" applyNumberFormat="0" applyBorder="0" applyAlignment="0" applyProtection="0"/>
    <xf numFmtId="38" fontId="119" fillId="2" borderId="0" applyNumberFormat="0" applyBorder="0" applyAlignment="0" applyProtection="0"/>
    <xf numFmtId="272" fontId="120" fillId="2" borderId="0" applyBorder="0" applyProtection="0"/>
    <xf numFmtId="0" fontId="115" fillId="0" borderId="0">
      <alignment vertical="top" wrapText="1"/>
    </xf>
    <xf numFmtId="0" fontId="121" fillId="0" borderId="21" applyNumberFormat="0" applyFill="0" applyBorder="0" applyAlignment="0" applyProtection="0">
      <alignment horizontal="center" vertical="center"/>
    </xf>
    <xf numFmtId="0" fontId="122" fillId="0" borderId="0" applyNumberFormat="0" applyFont="0" applyBorder="0" applyAlignment="0">
      <alignment horizontal="left" vertical="center"/>
    </xf>
    <xf numFmtId="0" fontId="123" fillId="27" borderId="0"/>
    <xf numFmtId="0" fontId="124" fillId="0" borderId="0">
      <alignment horizontal="left"/>
    </xf>
    <xf numFmtId="0" fontId="125" fillId="0" borderId="22" applyNumberFormat="0" applyAlignment="0" applyProtection="0">
      <alignment horizontal="left" vertical="center"/>
    </xf>
    <xf numFmtId="0" fontId="125" fillId="0" borderId="23">
      <alignment horizontal="left" vertical="center"/>
    </xf>
    <xf numFmtId="0" fontId="126" fillId="0" borderId="15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16" applyNumberFormat="0" applyFill="0" applyAlignment="0" applyProtection="0"/>
    <xf numFmtId="0" fontId="125" fillId="0" borderId="0" applyNumberFormat="0" applyFill="0" applyBorder="0" applyAlignment="0" applyProtection="0"/>
    <xf numFmtId="0" fontId="129" fillId="0" borderId="17" applyNumberFormat="0" applyFill="0" applyAlignment="0" applyProtection="0"/>
    <xf numFmtId="0" fontId="130" fillId="0" borderId="1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7" fillId="0" borderId="0" applyProtection="0"/>
    <xf numFmtId="0" fontId="125" fillId="0" borderId="0" applyProtection="0"/>
    <xf numFmtId="0" fontId="131" fillId="0" borderId="24">
      <alignment horizontal="center"/>
    </xf>
    <xf numFmtId="0" fontId="131" fillId="0" borderId="0">
      <alignment horizontal="center"/>
    </xf>
    <xf numFmtId="5" fontId="132" fillId="28" borderId="1" applyNumberFormat="0" applyAlignment="0">
      <alignment horizontal="left" vertical="top"/>
    </xf>
    <xf numFmtId="0" fontId="133" fillId="0" borderId="0"/>
    <xf numFmtId="49" fontId="134" fillId="0" borderId="1">
      <alignment vertical="center"/>
    </xf>
    <xf numFmtId="0" fontId="88" fillId="0" borderId="0"/>
    <xf numFmtId="0" fontId="135" fillId="0" borderId="0" applyNumberFormat="0" applyFill="0" applyBorder="0" applyAlignment="0" applyProtection="0">
      <alignment vertical="top"/>
      <protection locked="0"/>
    </xf>
    <xf numFmtId="173" fontId="1" fillId="0" borderId="0" applyFont="0" applyFill="0" applyBorder="0" applyAlignment="0" applyProtection="0"/>
    <xf numFmtId="38" fontId="29" fillId="0" borderId="0" applyFont="0" applyFill="0" applyBorder="0" applyAlignment="0" applyProtection="0"/>
    <xf numFmtId="238" fontId="25" fillId="0" borderId="0" applyFont="0" applyFill="0" applyBorder="0" applyAlignment="0" applyProtection="0"/>
    <xf numFmtId="276" fontId="136" fillId="0" borderId="0" applyFont="0" applyFill="0" applyBorder="0" applyAlignment="0" applyProtection="0"/>
    <xf numFmtId="0" fontId="137" fillId="10" borderId="8" applyNumberFormat="0" applyAlignment="0" applyProtection="0"/>
    <xf numFmtId="10" fontId="119" fillId="29" borderId="1" applyNumberFormat="0" applyBorder="0" applyAlignment="0" applyProtection="0"/>
    <xf numFmtId="0" fontId="138" fillId="10" borderId="8" applyNumberFormat="0" applyAlignment="0" applyProtection="0"/>
    <xf numFmtId="2" fontId="30" fillId="0" borderId="25" applyBorder="0"/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76" fillId="24" borderId="9" applyNumberFormat="0" applyAlignment="0" applyProtection="0"/>
    <xf numFmtId="0" fontId="143" fillId="0" borderId="26">
      <alignment horizontal="center" vertical="center" wrapText="1"/>
    </xf>
    <xf numFmtId="173" fontId="1" fillId="0" borderId="0" applyFont="0" applyFill="0" applyBorder="0" applyAlignment="0" applyProtection="0"/>
    <xf numFmtId="0" fontId="42" fillId="0" borderId="0"/>
    <xf numFmtId="2" fontId="142" fillId="0" borderId="27" applyBorder="0"/>
    <xf numFmtId="0" fontId="59" fillId="0" borderId="28">
      <alignment horizontal="centerContinuous"/>
    </xf>
    <xf numFmtId="0" fontId="144" fillId="30" borderId="0" applyNumberFormat="0" applyFont="0" applyBorder="0" applyAlignment="0"/>
    <xf numFmtId="0" fontId="29" fillId="0" borderId="0"/>
    <xf numFmtId="0" fontId="88" fillId="0" borderId="0" applyNumberFormat="0" applyFont="0" applyFill="0" applyBorder="0" applyProtection="0">
      <alignment horizontal="left" vertical="center"/>
    </xf>
    <xf numFmtId="0" fontId="26" fillId="0" borderId="0"/>
    <xf numFmtId="193" fontId="69" fillId="0" borderId="0" applyFill="0" applyBorder="0" applyAlignment="0"/>
    <xf numFmtId="218" fontId="69" fillId="0" borderId="0" applyFill="0" applyBorder="0" applyAlignment="0"/>
    <xf numFmtId="193" fontId="69" fillId="0" borderId="0" applyFill="0" applyBorder="0" applyAlignment="0"/>
    <xf numFmtId="221" fontId="69" fillId="0" borderId="0" applyFill="0" applyBorder="0" applyAlignment="0"/>
    <xf numFmtId="218" fontId="69" fillId="0" borderId="0" applyFill="0" applyBorder="0" applyAlignment="0"/>
    <xf numFmtId="0" fontId="145" fillId="0" borderId="29" applyNumberFormat="0" applyFill="0" applyAlignment="0" applyProtection="0"/>
    <xf numFmtId="0" fontId="146" fillId="0" borderId="29" applyNumberFormat="0" applyFill="0" applyAlignment="0" applyProtection="0"/>
    <xf numFmtId="177" fontId="148" fillId="0" borderId="30" applyNumberFormat="0" applyFont="0" applyFill="0" applyBorder="0">
      <alignment horizontal="center"/>
    </xf>
    <xf numFmtId="38" fontId="26" fillId="0" borderId="0" applyFont="0" applyFill="0" applyBorder="0" applyAlignment="0" applyProtection="0"/>
    <xf numFmtId="4" fontId="69" fillId="0" borderId="0" applyFont="0" applyFill="0" applyBorder="0" applyAlignment="0" applyProtection="0"/>
    <xf numFmtId="284" fontId="16" fillId="0" borderId="0" applyFont="0" applyFill="0" applyBorder="0" applyAlignment="0" applyProtection="0"/>
    <xf numFmtId="40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149" fillId="0" borderId="24"/>
    <xf numFmtId="203" fontId="150" fillId="0" borderId="30"/>
    <xf numFmtId="194" fontId="151" fillId="0" borderId="0" applyFont="0" applyFill="0" applyBorder="0" applyAlignment="0" applyProtection="0"/>
    <xf numFmtId="168" fontId="151" fillId="0" borderId="0" applyFont="0" applyFill="0" applyBorder="0" applyAlignment="0" applyProtection="0"/>
    <xf numFmtId="175" fontId="102" fillId="0" borderId="0">
      <protection locked="0"/>
    </xf>
    <xf numFmtId="224" fontId="31" fillId="0" borderId="0" applyFont="0" applyFill="0" applyBorder="0" applyAlignment="0" applyProtection="0"/>
    <xf numFmtId="269" fontId="31" fillId="0" borderId="0" applyFont="0" applyFill="0" applyBorder="0" applyAlignment="0" applyProtection="0"/>
    <xf numFmtId="175" fontId="102" fillId="0" borderId="0">
      <protection locked="0"/>
    </xf>
    <xf numFmtId="0" fontId="152" fillId="0" borderId="0" applyNumberFormat="0" applyFont="0" applyFill="0" applyAlignment="0"/>
    <xf numFmtId="0" fontId="152" fillId="0" borderId="0" applyNumberFormat="0" applyFont="0" applyFill="0" applyAlignment="0"/>
    <xf numFmtId="0" fontId="13" fillId="0" borderId="0" applyNumberFormat="0" applyFill="0" applyAlignment="0"/>
    <xf numFmtId="0" fontId="13" fillId="0" borderId="0" applyNumberFormat="0" applyFill="0" applyAlignment="0"/>
    <xf numFmtId="0" fontId="152" fillId="0" borderId="0" applyNumberFormat="0" applyFont="0" applyFill="0" applyAlignment="0"/>
    <xf numFmtId="0" fontId="153" fillId="31" borderId="0" applyNumberFormat="0" applyBorder="0" applyAlignment="0" applyProtection="0"/>
    <xf numFmtId="0" fontId="154" fillId="31" borderId="0" applyNumberFormat="0" applyBorder="0" applyAlignment="0" applyProtection="0"/>
    <xf numFmtId="0" fontId="156" fillId="0" borderId="1"/>
    <xf numFmtId="0" fontId="88" fillId="0" borderId="0"/>
    <xf numFmtId="37" fontId="157" fillId="0" borderId="0"/>
    <xf numFmtId="0" fontId="158" fillId="0" borderId="1" applyNumberFormat="0" applyFont="0" applyFill="0" applyBorder="0" applyAlignment="0">
      <alignment horizontal="center"/>
    </xf>
    <xf numFmtId="0" fontId="159" fillId="0" borderId="0"/>
    <xf numFmtId="200" fontId="1" fillId="0" borderId="0"/>
    <xf numFmtId="200" fontId="42" fillId="0" borderId="0"/>
    <xf numFmtId="200" fontId="42" fillId="0" borderId="0"/>
    <xf numFmtId="200" fontId="42" fillId="0" borderId="0"/>
    <xf numFmtId="200" fontId="42" fillId="0" borderId="0"/>
    <xf numFmtId="251" fontId="28" fillId="0" borderId="0"/>
    <xf numFmtId="251" fontId="28" fillId="0" borderId="0"/>
    <xf numFmtId="251" fontId="28" fillId="0" borderId="0"/>
    <xf numFmtId="250" fontId="42" fillId="0" borderId="0"/>
    <xf numFmtId="0" fontId="160" fillId="0" borderId="0"/>
    <xf numFmtId="0" fontId="51" fillId="0" borderId="0"/>
    <xf numFmtId="0" fontId="51" fillId="0" borderId="0"/>
    <xf numFmtId="0" fontId="161" fillId="0" borderId="0"/>
    <xf numFmtId="0" fontId="51" fillId="0" borderId="0"/>
    <xf numFmtId="0" fontId="51" fillId="0" borderId="0"/>
    <xf numFmtId="0" fontId="162" fillId="0" borderId="0"/>
    <xf numFmtId="0" fontId="163" fillId="0" borderId="0"/>
    <xf numFmtId="0" fontId="10" fillId="0" borderId="0"/>
    <xf numFmtId="0" fontId="83" fillId="0" borderId="0"/>
    <xf numFmtId="0" fontId="83" fillId="0" borderId="0"/>
    <xf numFmtId="0" fontId="13" fillId="0" borderId="0"/>
    <xf numFmtId="0" fontId="2" fillId="0" borderId="0"/>
    <xf numFmtId="0" fontId="86" fillId="0" borderId="0"/>
    <xf numFmtId="0" fontId="164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13" fillId="0" borderId="0"/>
    <xf numFmtId="0" fontId="10" fillId="0" borderId="0"/>
    <xf numFmtId="0" fontId="10" fillId="0" borderId="0"/>
    <xf numFmtId="0" fontId="2" fillId="0" borderId="0"/>
    <xf numFmtId="0" fontId="165" fillId="0" borderId="0" applyNumberFormat="0" applyFill="0" applyBorder="0" applyProtection="0">
      <alignment vertical="top"/>
    </xf>
    <xf numFmtId="0" fontId="2" fillId="0" borderId="0"/>
    <xf numFmtId="0" fontId="51" fillId="0" borderId="0"/>
    <xf numFmtId="0" fontId="51" fillId="0" borderId="0"/>
    <xf numFmtId="0" fontId="42" fillId="0" borderId="0"/>
    <xf numFmtId="0" fontId="37" fillId="0" borderId="0" applyFont="0"/>
    <xf numFmtId="0" fontId="166" fillId="0" borderId="0">
      <alignment horizontal="left" vertical="top"/>
    </xf>
    <xf numFmtId="0" fontId="69" fillId="30" borderId="0"/>
    <xf numFmtId="0" fontId="99" fillId="0" borderId="0"/>
    <xf numFmtId="0" fontId="163" fillId="26" borderId="20" applyNumberFormat="0" applyFont="0" applyAlignment="0" applyProtection="0"/>
    <xf numFmtId="0" fontId="10" fillId="26" borderId="20" applyNumberFormat="0" applyFont="0" applyAlignment="0" applyProtection="0"/>
    <xf numFmtId="0" fontId="1" fillId="26" borderId="20" applyNumberFormat="0" applyFont="0" applyAlignment="0" applyProtection="0"/>
    <xf numFmtId="273" fontId="167" fillId="0" borderId="0" applyFont="0" applyFill="0" applyBorder="0" applyProtection="0">
      <alignment vertical="top" wrapText="1"/>
    </xf>
    <xf numFmtId="0" fontId="20" fillId="0" borderId="4" applyNumberFormat="0" applyAlignment="0">
      <alignment horizontal="center"/>
    </xf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2" borderId="0" applyNumberFormat="0" applyBorder="0" applyAlignment="0" applyProtection="0"/>
    <xf numFmtId="0" fontId="14" fillId="0" borderId="0"/>
    <xf numFmtId="175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Fill="0" applyBorder="0" applyAlignment="0" applyProtection="0"/>
    <xf numFmtId="0" fontId="88" fillId="0" borderId="0"/>
    <xf numFmtId="0" fontId="170" fillId="23" borderId="14" applyNumberFormat="0" applyAlignment="0" applyProtection="0"/>
    <xf numFmtId="0" fontId="171" fillId="23" borderId="14" applyNumberFormat="0" applyAlignment="0" applyProtection="0"/>
    <xf numFmtId="0" fontId="147" fillId="0" borderId="29" applyNumberFormat="0" applyFill="0" applyAlignment="0" applyProtection="0"/>
    <xf numFmtId="167" fontId="172" fillId="0" borderId="4" applyFont="0" applyBorder="0" applyAlignment="0"/>
    <xf numFmtId="0" fontId="173" fillId="30" borderId="0"/>
    <xf numFmtId="164" fontId="31" fillId="0" borderId="0" applyFont="0" applyFill="0" applyBorder="0" applyAlignment="0" applyProtection="0"/>
    <xf numFmtId="14" fontId="59" fillId="0" borderId="0">
      <alignment horizontal="center" wrapText="1"/>
      <protection locked="0"/>
    </xf>
    <xf numFmtId="22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3" fillId="0" borderId="0" applyFill="0" applyBorder="0" applyAlignment="0" applyProtection="0"/>
    <xf numFmtId="9" fontId="51" fillId="0" borderId="0" applyFont="0" applyFill="0" applyBorder="0" applyAlignment="0" applyProtection="0"/>
    <xf numFmtId="9" fontId="26" fillId="0" borderId="31" applyNumberFormat="0" applyBorder="0"/>
    <xf numFmtId="167" fontId="102" fillId="0" borderId="0">
      <protection locked="0"/>
    </xf>
    <xf numFmtId="193" fontId="69" fillId="0" borderId="0" applyFill="0" applyBorder="0" applyAlignment="0"/>
    <xf numFmtId="218" fontId="69" fillId="0" borderId="0" applyFill="0" applyBorder="0" applyAlignment="0"/>
    <xf numFmtId="193" fontId="69" fillId="0" borderId="0" applyFill="0" applyBorder="0" applyAlignment="0"/>
    <xf numFmtId="221" fontId="69" fillId="0" borderId="0" applyFill="0" applyBorder="0" applyAlignment="0"/>
    <xf numFmtId="218" fontId="69" fillId="0" borderId="0" applyFill="0" applyBorder="0" applyAlignment="0"/>
    <xf numFmtId="0" fontId="174" fillId="0" borderId="0"/>
    <xf numFmtId="0" fontId="29" fillId="0" borderId="0" applyNumberFormat="0" applyFont="0" applyFill="0" applyBorder="0" applyAlignment="0" applyProtection="0">
      <alignment horizontal="left"/>
    </xf>
    <xf numFmtId="0" fontId="175" fillId="0" borderId="24">
      <alignment horizontal="center"/>
    </xf>
    <xf numFmtId="0" fontId="10" fillId="0" borderId="0"/>
    <xf numFmtId="0" fontId="176" fillId="32" borderId="0" applyNumberFormat="0" applyFont="0" applyBorder="0" applyAlignment="0">
      <alignment horizontal="center"/>
    </xf>
    <xf numFmtId="14" fontId="177" fillId="0" borderId="0" applyNumberFormat="0" applyFill="0" applyBorder="0" applyAlignment="0" applyProtection="0">
      <alignment horizontal="left"/>
    </xf>
    <xf numFmtId="0" fontId="140" fillId="0" borderId="0" applyNumberFormat="0" applyFill="0" applyBorder="0" applyAlignment="0" applyProtection="0">
      <alignment vertical="top"/>
      <protection locked="0"/>
    </xf>
    <xf numFmtId="0" fontId="14" fillId="0" borderId="0"/>
    <xf numFmtId="238" fontId="25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" fontId="178" fillId="33" borderId="32" applyNumberFormat="0" applyProtection="0">
      <alignment vertical="center"/>
    </xf>
    <xf numFmtId="4" fontId="179" fillId="33" borderId="32" applyNumberFormat="0" applyProtection="0">
      <alignment vertical="center"/>
    </xf>
    <xf numFmtId="4" fontId="180" fillId="33" borderId="32" applyNumberFormat="0" applyProtection="0">
      <alignment horizontal="left" vertical="center" indent="1"/>
    </xf>
    <xf numFmtId="4" fontId="180" fillId="34" borderId="0" applyNumberFormat="0" applyProtection="0">
      <alignment horizontal="left" vertical="center" indent="1"/>
    </xf>
    <xf numFmtId="4" fontId="180" fillId="35" borderId="32" applyNumberFormat="0" applyProtection="0">
      <alignment horizontal="right" vertical="center"/>
    </xf>
    <xf numFmtId="4" fontId="180" fillId="36" borderId="32" applyNumberFormat="0" applyProtection="0">
      <alignment horizontal="right" vertical="center"/>
    </xf>
    <xf numFmtId="4" fontId="180" fillId="37" borderId="32" applyNumberFormat="0" applyProtection="0">
      <alignment horizontal="right" vertical="center"/>
    </xf>
    <xf numFmtId="4" fontId="180" fillId="38" borderId="32" applyNumberFormat="0" applyProtection="0">
      <alignment horizontal="right" vertical="center"/>
    </xf>
    <xf numFmtId="4" fontId="180" fillId="39" borderId="32" applyNumberFormat="0" applyProtection="0">
      <alignment horizontal="right" vertical="center"/>
    </xf>
    <xf numFmtId="4" fontId="180" fillId="40" borderId="32" applyNumberFormat="0" applyProtection="0">
      <alignment horizontal="right" vertical="center"/>
    </xf>
    <xf numFmtId="4" fontId="180" fillId="41" borderId="32" applyNumberFormat="0" applyProtection="0">
      <alignment horizontal="right" vertical="center"/>
    </xf>
    <xf numFmtId="4" fontId="180" fillId="42" borderId="32" applyNumberFormat="0" applyProtection="0">
      <alignment horizontal="right" vertical="center"/>
    </xf>
    <xf numFmtId="4" fontId="180" fillId="43" borderId="32" applyNumberFormat="0" applyProtection="0">
      <alignment horizontal="right" vertical="center"/>
    </xf>
    <xf numFmtId="4" fontId="178" fillId="44" borderId="33" applyNumberFormat="0" applyProtection="0">
      <alignment horizontal="left" vertical="center" indent="1"/>
    </xf>
    <xf numFmtId="4" fontId="178" fillId="45" borderId="0" applyNumberFormat="0" applyProtection="0">
      <alignment horizontal="left" vertical="center" indent="1"/>
    </xf>
    <xf numFmtId="4" fontId="178" fillId="34" borderId="0" applyNumberFormat="0" applyProtection="0">
      <alignment horizontal="left" vertical="center" indent="1"/>
    </xf>
    <xf numFmtId="4" fontId="180" fillId="45" borderId="32" applyNumberFormat="0" applyProtection="0">
      <alignment horizontal="right" vertical="center"/>
    </xf>
    <xf numFmtId="4" fontId="181" fillId="45" borderId="0" applyNumberFormat="0" applyProtection="0">
      <alignment horizontal="left" vertical="center" indent="1"/>
    </xf>
    <xf numFmtId="4" fontId="181" fillId="34" borderId="0" applyNumberFormat="0" applyProtection="0">
      <alignment horizontal="left" vertical="center" indent="1"/>
    </xf>
    <xf numFmtId="4" fontId="180" fillId="46" borderId="32" applyNumberFormat="0" applyProtection="0">
      <alignment vertical="center"/>
    </xf>
    <xf numFmtId="4" fontId="182" fillId="46" borderId="32" applyNumberFormat="0" applyProtection="0">
      <alignment vertical="center"/>
    </xf>
    <xf numFmtId="4" fontId="178" fillId="45" borderId="34" applyNumberFormat="0" applyProtection="0">
      <alignment horizontal="left" vertical="center" indent="1"/>
    </xf>
    <xf numFmtId="4" fontId="180" fillId="46" borderId="32" applyNumberFormat="0" applyProtection="0">
      <alignment horizontal="right" vertical="center"/>
    </xf>
    <xf numFmtId="4" fontId="182" fillId="46" borderId="32" applyNumberFormat="0" applyProtection="0">
      <alignment horizontal="right" vertical="center"/>
    </xf>
    <xf numFmtId="4" fontId="178" fillId="45" borderId="32" applyNumberFormat="0" applyProtection="0">
      <alignment horizontal="left" vertical="center" indent="1"/>
    </xf>
    <xf numFmtId="4" fontId="183" fillId="28" borderId="34" applyNumberFormat="0" applyProtection="0">
      <alignment horizontal="left" vertical="center" indent="1"/>
    </xf>
    <xf numFmtId="4" fontId="184" fillId="46" borderId="32" applyNumberFormat="0" applyProtection="0">
      <alignment horizontal="right" vertical="center"/>
    </xf>
    <xf numFmtId="262" fontId="185" fillId="0" borderId="0" applyFont="0" applyFill="0" applyBorder="0" applyAlignment="0" applyProtection="0"/>
    <xf numFmtId="0" fontId="176" fillId="1" borderId="23" applyNumberFormat="0" applyFont="0" applyAlignment="0">
      <alignment horizontal="center"/>
    </xf>
    <xf numFmtId="4" fontId="10" fillId="0" borderId="12" applyBorder="0"/>
    <xf numFmtId="2" fontId="10" fillId="0" borderId="12"/>
    <xf numFmtId="180" fontId="31" fillId="0" borderId="0"/>
    <xf numFmtId="3" fontId="9" fillId="0" borderId="0"/>
    <xf numFmtId="0" fontId="186" fillId="0" borderId="0" applyNumberFormat="0" applyFill="0" applyBorder="0" applyAlignment="0">
      <alignment horizontal="center"/>
    </xf>
    <xf numFmtId="0" fontId="31" fillId="0" borderId="0"/>
    <xf numFmtId="1" fontId="31" fillId="0" borderId="0"/>
    <xf numFmtId="167" fontId="187" fillId="0" borderId="0" applyNumberFormat="0" applyBorder="0" applyAlignment="0">
      <alignment horizontal="centerContinuous"/>
    </xf>
    <xf numFmtId="0" fontId="15" fillId="0" borderId="0"/>
    <xf numFmtId="167" fontId="77" fillId="0" borderId="0" applyFont="0" applyFill="0" applyBorder="0" applyAlignment="0" applyProtection="0"/>
    <xf numFmtId="238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87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70" fontId="9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73" fontId="1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0" fillId="0" borderId="0" applyFont="0" applyFill="0" applyBorder="0" applyAlignment="0" applyProtection="0"/>
    <xf numFmtId="173" fontId="1" fillId="0" borderId="0" applyFont="0" applyFill="0" applyBorder="0" applyAlignment="0" applyProtection="0"/>
    <xf numFmtId="239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216" fontId="32" fillId="0" borderId="0" applyFont="0" applyFill="0" applyBorder="0" applyAlignment="0" applyProtection="0"/>
    <xf numFmtId="238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25" fillId="0" borderId="0" applyFont="0" applyFill="0" applyBorder="0" applyAlignment="0" applyProtection="0"/>
    <xf numFmtId="212" fontId="9" fillId="0" borderId="0" applyFont="0" applyFill="0" applyBorder="0" applyAlignment="0" applyProtection="0"/>
    <xf numFmtId="254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192" fontId="28" fillId="0" borderId="0" applyFont="0" applyFill="0" applyBorder="0" applyAlignment="0" applyProtection="0"/>
    <xf numFmtId="42" fontId="25" fillId="0" borderId="0" applyFont="0" applyFill="0" applyBorder="0" applyAlignment="0" applyProtection="0"/>
    <xf numFmtId="182" fontId="9" fillId="0" borderId="0" applyFont="0" applyFill="0" applyBorder="0" applyAlignment="0" applyProtection="0"/>
    <xf numFmtId="42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167" fontId="77" fillId="0" borderId="0" applyFont="0" applyFill="0" applyBorder="0" applyAlignment="0" applyProtection="0"/>
    <xf numFmtId="192" fontId="28" fillId="0" borderId="0" applyFont="0" applyFill="0" applyBorder="0" applyAlignment="0" applyProtection="0"/>
    <xf numFmtId="230" fontId="25" fillId="0" borderId="0" applyFont="0" applyFill="0" applyBorder="0" applyAlignment="0" applyProtection="0"/>
    <xf numFmtId="212" fontId="9" fillId="0" borderId="0" applyFont="0" applyFill="0" applyBorder="0" applyAlignment="0" applyProtection="0"/>
    <xf numFmtId="214" fontId="30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15" fontId="30" fillId="0" borderId="0" applyFont="0" applyFill="0" applyBorder="0" applyAlignment="0" applyProtection="0"/>
    <xf numFmtId="236" fontId="25" fillId="0" borderId="0" applyFont="0" applyFill="0" applyBorder="0" applyAlignment="0" applyProtection="0"/>
    <xf numFmtId="214" fontId="30" fillId="0" borderId="0" applyFont="0" applyFill="0" applyBorder="0" applyAlignment="0" applyProtection="0"/>
    <xf numFmtId="236" fontId="25" fillId="0" borderId="0" applyFont="0" applyFill="0" applyBorder="0" applyAlignment="0" applyProtection="0"/>
    <xf numFmtId="167" fontId="77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5" fontId="30" fillId="0" borderId="0" applyFont="0" applyFill="0" applyBorder="0" applyAlignment="0" applyProtection="0"/>
    <xf numFmtId="237" fontId="25" fillId="0" borderId="0" applyFont="0" applyFill="0" applyBorder="0" applyAlignment="0" applyProtection="0"/>
    <xf numFmtId="237" fontId="25" fillId="0" borderId="0" applyFont="0" applyFill="0" applyBorder="0" applyAlignment="0" applyProtection="0"/>
    <xf numFmtId="185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237" fontId="25" fillId="0" borderId="0" applyFont="0" applyFill="0" applyBorder="0" applyAlignment="0" applyProtection="0"/>
    <xf numFmtId="215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2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14" fillId="0" borderId="0"/>
    <xf numFmtId="267" fontId="32" fillId="0" borderId="0" applyFont="0" applyFill="0" applyBorder="0" applyAlignment="0" applyProtection="0"/>
    <xf numFmtId="172" fontId="25" fillId="0" borderId="0" applyFont="0" applyFill="0" applyBorder="0" applyAlignment="0" applyProtection="0"/>
    <xf numFmtId="212" fontId="9" fillId="0" borderId="0" applyFont="0" applyFill="0" applyBorder="0" applyAlignment="0" applyProtection="0"/>
    <xf numFmtId="254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192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2" fontId="9" fillId="0" borderId="0" applyFont="0" applyFill="0" applyBorder="0" applyAlignment="0" applyProtection="0"/>
    <xf numFmtId="42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192" fontId="28" fillId="0" borderId="0" applyFont="0" applyFill="0" applyBorder="0" applyAlignment="0" applyProtection="0"/>
    <xf numFmtId="230" fontId="25" fillId="0" borderId="0" applyFont="0" applyFill="0" applyBorder="0" applyAlignment="0" applyProtection="0"/>
    <xf numFmtId="212" fontId="9" fillId="0" borderId="0" applyFont="0" applyFill="0" applyBorder="0" applyAlignment="0" applyProtection="0"/>
    <xf numFmtId="214" fontId="30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215" fontId="30" fillId="0" borderId="0" applyFont="0" applyFill="0" applyBorder="0" applyAlignment="0" applyProtection="0"/>
    <xf numFmtId="236" fontId="25" fillId="0" borderId="0" applyFont="0" applyFill="0" applyBorder="0" applyAlignment="0" applyProtection="0"/>
    <xf numFmtId="214" fontId="30" fillId="0" borderId="0" applyFont="0" applyFill="0" applyBorder="0" applyAlignment="0" applyProtection="0"/>
    <xf numFmtId="236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5" fontId="30" fillId="0" borderId="0" applyFont="0" applyFill="0" applyBorder="0" applyAlignment="0" applyProtection="0"/>
    <xf numFmtId="237" fontId="25" fillId="0" borderId="0" applyFont="0" applyFill="0" applyBorder="0" applyAlignment="0" applyProtection="0"/>
    <xf numFmtId="237" fontId="25" fillId="0" borderId="0" applyFont="0" applyFill="0" applyBorder="0" applyAlignment="0" applyProtection="0"/>
    <xf numFmtId="185" fontId="31" fillId="0" borderId="0" applyFont="0" applyFill="0" applyBorder="0" applyAlignment="0" applyProtection="0"/>
    <xf numFmtId="194" fontId="25" fillId="0" borderId="0" applyFont="0" applyFill="0" applyBorder="0" applyAlignment="0" applyProtection="0"/>
    <xf numFmtId="173" fontId="30" fillId="0" borderId="0" applyFont="0" applyFill="0" applyBorder="0" applyAlignment="0" applyProtection="0"/>
    <xf numFmtId="237" fontId="25" fillId="0" borderId="0" applyFont="0" applyFill="0" applyBorder="0" applyAlignment="0" applyProtection="0"/>
    <xf numFmtId="215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2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14" fillId="0" borderId="0"/>
    <xf numFmtId="267" fontId="32" fillId="0" borderId="0" applyFont="0" applyFill="0" applyBorder="0" applyAlignment="0" applyProtection="0"/>
    <xf numFmtId="167" fontId="7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25" fillId="0" borderId="0" applyFont="0" applyFill="0" applyBorder="0" applyAlignment="0" applyProtection="0"/>
    <xf numFmtId="0" fontId="14" fillId="0" borderId="0"/>
    <xf numFmtId="267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87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9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239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0" fillId="0" borderId="0" applyFont="0" applyFill="0" applyBorder="0" applyAlignment="0" applyProtection="0"/>
    <xf numFmtId="239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216" fontId="32" fillId="0" borderId="0" applyFont="0" applyFill="0" applyBorder="0" applyAlignment="0" applyProtection="0"/>
    <xf numFmtId="238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7" fontId="7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9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25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94" fontId="9" fillId="0" borderId="0" applyFont="0" applyFill="0" applyBorder="0" applyAlignment="0" applyProtection="0"/>
    <xf numFmtId="164" fontId="25" fillId="0" borderId="0" applyFont="0" applyFill="0" applyBorder="0" applyAlignment="0" applyProtection="0"/>
    <xf numFmtId="194" fontId="9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57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25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14" fontId="151" fillId="0" borderId="0"/>
    <xf numFmtId="0" fontId="188" fillId="0" borderId="0"/>
    <xf numFmtId="0" fontId="149" fillId="0" borderId="0"/>
    <xf numFmtId="40" fontId="189" fillId="0" borderId="0" applyBorder="0">
      <alignment horizontal="right"/>
    </xf>
    <xf numFmtId="0" fontId="190" fillId="0" borderId="0"/>
    <xf numFmtId="211" fontId="156" fillId="0" borderId="25">
      <alignment horizontal="right" vertical="center"/>
    </xf>
    <xf numFmtId="211" fontId="32" fillId="0" borderId="25">
      <alignment horizontal="right" vertical="center"/>
    </xf>
    <xf numFmtId="172" fontId="191" fillId="0" borderId="25">
      <alignment horizontal="right" vertical="center"/>
    </xf>
    <xf numFmtId="171" fontId="192" fillId="0" borderId="25">
      <alignment horizontal="right" vertical="center"/>
    </xf>
    <xf numFmtId="211" fontId="32" fillId="0" borderId="25">
      <alignment horizontal="right" vertical="center"/>
    </xf>
    <xf numFmtId="211" fontId="156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211" fontId="156" fillId="0" borderId="25">
      <alignment horizontal="right" vertical="center"/>
    </xf>
    <xf numFmtId="252" fontId="156" fillId="0" borderId="35">
      <alignment horizontal="right" vertical="center"/>
    </xf>
    <xf numFmtId="171" fontId="192" fillId="0" borderId="25">
      <alignment horizontal="right" vertical="center"/>
    </xf>
    <xf numFmtId="171" fontId="57" fillId="0" borderId="25">
      <alignment horizontal="right" vertical="center"/>
    </xf>
    <xf numFmtId="171" fontId="57" fillId="0" borderId="25">
      <alignment horizontal="right" vertical="center"/>
    </xf>
    <xf numFmtId="171" fontId="57" fillId="0" borderId="25">
      <alignment horizontal="right" vertical="center"/>
    </xf>
    <xf numFmtId="171" fontId="192" fillId="0" borderId="25">
      <alignment horizontal="right" vertical="center"/>
    </xf>
    <xf numFmtId="211" fontId="32" fillId="0" borderId="25">
      <alignment horizontal="right" vertical="center"/>
    </xf>
    <xf numFmtId="252" fontId="156" fillId="0" borderId="35">
      <alignment horizontal="right" vertical="center"/>
    </xf>
    <xf numFmtId="174" fontId="14" fillId="0" borderId="25">
      <alignment horizontal="right" vertical="center"/>
    </xf>
    <xf numFmtId="171" fontId="57" fillId="0" borderId="25">
      <alignment horizontal="right" vertical="center"/>
    </xf>
    <xf numFmtId="171" fontId="192" fillId="0" borderId="25">
      <alignment horizontal="right" vertical="center"/>
    </xf>
    <xf numFmtId="174" fontId="14" fillId="0" borderId="25">
      <alignment horizontal="right" vertical="center"/>
    </xf>
    <xf numFmtId="183" fontId="1" fillId="0" borderId="25">
      <alignment horizontal="right" vertical="center"/>
    </xf>
    <xf numFmtId="183" fontId="1" fillId="0" borderId="25">
      <alignment horizontal="right" vertical="center"/>
    </xf>
    <xf numFmtId="243" fontId="1" fillId="0" borderId="25">
      <alignment horizontal="right" vertical="center"/>
    </xf>
    <xf numFmtId="243" fontId="1" fillId="0" borderId="25">
      <alignment horizontal="right" vertical="center"/>
    </xf>
    <xf numFmtId="243" fontId="1" fillId="0" borderId="25">
      <alignment horizontal="right" vertical="center"/>
    </xf>
    <xf numFmtId="243" fontId="1" fillId="0" borderId="25">
      <alignment horizontal="right" vertical="center"/>
    </xf>
    <xf numFmtId="241" fontId="1" fillId="0" borderId="25">
      <alignment horizontal="right" vertical="center"/>
    </xf>
    <xf numFmtId="241" fontId="1" fillId="0" borderId="25">
      <alignment horizontal="right" vertical="center"/>
    </xf>
    <xf numFmtId="275" fontId="25" fillId="0" borderId="25">
      <alignment horizontal="right" vertical="center"/>
    </xf>
    <xf numFmtId="241" fontId="1" fillId="0" borderId="25">
      <alignment horizontal="right" vertical="center"/>
    </xf>
    <xf numFmtId="241" fontId="1" fillId="0" borderId="25">
      <alignment horizontal="right" vertical="center"/>
    </xf>
    <xf numFmtId="174" fontId="14" fillId="0" borderId="25">
      <alignment horizontal="right" vertical="center"/>
    </xf>
    <xf numFmtId="171" fontId="57" fillId="0" borderId="25">
      <alignment horizontal="right" vertical="center"/>
    </xf>
    <xf numFmtId="171" fontId="57" fillId="0" borderId="25">
      <alignment horizontal="right" vertical="center"/>
    </xf>
    <xf numFmtId="183" fontId="1" fillId="0" borderId="25">
      <alignment horizontal="right" vertical="center"/>
    </xf>
    <xf numFmtId="183" fontId="1" fillId="0" borderId="25">
      <alignment horizontal="right" vertical="center"/>
    </xf>
    <xf numFmtId="174" fontId="14" fillId="0" borderId="25">
      <alignment horizontal="right" vertical="center"/>
    </xf>
    <xf numFmtId="261" fontId="9" fillId="0" borderId="25">
      <alignment horizontal="right" vertical="center"/>
    </xf>
    <xf numFmtId="174" fontId="14" fillId="0" borderId="25">
      <alignment horizontal="right" vertical="center"/>
    </xf>
    <xf numFmtId="252" fontId="156" fillId="0" borderId="35">
      <alignment horizontal="right" vertical="center"/>
    </xf>
    <xf numFmtId="211" fontId="156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211" fontId="156" fillId="0" borderId="25">
      <alignment horizontal="right" vertical="center"/>
    </xf>
    <xf numFmtId="252" fontId="156" fillId="0" borderId="35">
      <alignment horizontal="right" vertical="center"/>
    </xf>
    <xf numFmtId="241" fontId="1" fillId="0" borderId="25">
      <alignment horizontal="right" vertical="center"/>
    </xf>
    <xf numFmtId="241" fontId="1" fillId="0" borderId="25">
      <alignment horizontal="right" vertical="center"/>
    </xf>
    <xf numFmtId="275" fontId="25" fillId="0" borderId="25">
      <alignment horizontal="right" vertical="center"/>
    </xf>
    <xf numFmtId="241" fontId="1" fillId="0" borderId="25">
      <alignment horizontal="right" vertical="center"/>
    </xf>
    <xf numFmtId="241" fontId="1" fillId="0" borderId="25">
      <alignment horizontal="right" vertical="center"/>
    </xf>
    <xf numFmtId="243" fontId="1" fillId="0" borderId="25">
      <alignment horizontal="right" vertical="center"/>
    </xf>
    <xf numFmtId="243" fontId="1" fillId="0" borderId="25">
      <alignment horizontal="right" vertical="center"/>
    </xf>
    <xf numFmtId="211" fontId="32" fillId="0" borderId="25">
      <alignment horizontal="right" vertical="center"/>
    </xf>
    <xf numFmtId="211" fontId="156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241" fontId="1" fillId="0" borderId="25">
      <alignment horizontal="right" vertical="center"/>
    </xf>
    <xf numFmtId="241" fontId="1" fillId="0" borderId="25">
      <alignment horizontal="right" vertical="center"/>
    </xf>
    <xf numFmtId="265" fontId="193" fillId="2" borderId="36" applyFont="0" applyFill="0" applyBorder="0"/>
    <xf numFmtId="241" fontId="1" fillId="0" borderId="25">
      <alignment horizontal="right" vertical="center"/>
    </xf>
    <xf numFmtId="241" fontId="1" fillId="0" borderId="25">
      <alignment horizontal="right" vertical="center"/>
    </xf>
    <xf numFmtId="252" fontId="156" fillId="0" borderId="35">
      <alignment horizontal="right" vertical="center"/>
    </xf>
    <xf numFmtId="211" fontId="156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211" fontId="156" fillId="0" borderId="25">
      <alignment horizontal="right" vertical="center"/>
    </xf>
    <xf numFmtId="170" fontId="32" fillId="0" borderId="25">
      <alignment horizontal="right" vertical="center"/>
    </xf>
    <xf numFmtId="265" fontId="193" fillId="2" borderId="36" applyFont="0" applyFill="0" applyBorder="0"/>
    <xf numFmtId="188" fontId="31" fillId="0" borderId="25">
      <alignment horizontal="right" vertical="center"/>
    </xf>
    <xf numFmtId="211" fontId="156" fillId="0" borderId="25">
      <alignment horizontal="right" vertical="center"/>
    </xf>
    <xf numFmtId="170" fontId="32" fillId="0" borderId="25">
      <alignment horizontal="right" vertical="center"/>
    </xf>
    <xf numFmtId="183" fontId="1" fillId="0" borderId="25">
      <alignment horizontal="right" vertical="center"/>
    </xf>
    <xf numFmtId="183" fontId="1" fillId="0" borderId="25">
      <alignment horizontal="right" vertical="center"/>
    </xf>
    <xf numFmtId="252" fontId="156" fillId="0" borderId="35">
      <alignment horizontal="right" vertical="center"/>
    </xf>
    <xf numFmtId="241" fontId="1" fillId="0" borderId="25">
      <alignment horizontal="right" vertical="center"/>
    </xf>
    <xf numFmtId="241" fontId="1" fillId="0" borderId="25">
      <alignment horizontal="right" vertical="center"/>
    </xf>
    <xf numFmtId="211" fontId="32" fillId="0" borderId="25">
      <alignment horizontal="right" vertical="center"/>
    </xf>
    <xf numFmtId="275" fontId="25" fillId="0" borderId="25">
      <alignment horizontal="right" vertical="center"/>
    </xf>
    <xf numFmtId="241" fontId="1" fillId="0" borderId="25">
      <alignment horizontal="right" vertical="center"/>
    </xf>
    <xf numFmtId="241" fontId="1" fillId="0" borderId="25">
      <alignment horizontal="right" vertical="center"/>
    </xf>
    <xf numFmtId="183" fontId="1" fillId="0" borderId="25">
      <alignment horizontal="right" vertical="center"/>
    </xf>
    <xf numFmtId="183" fontId="1" fillId="0" borderId="25">
      <alignment horizontal="right" vertical="center"/>
    </xf>
    <xf numFmtId="183" fontId="1" fillId="0" borderId="25">
      <alignment horizontal="right" vertical="center"/>
    </xf>
    <xf numFmtId="183" fontId="1" fillId="0" borderId="25">
      <alignment horizontal="right" vertical="center"/>
    </xf>
    <xf numFmtId="260" fontId="9" fillId="0" borderId="25">
      <alignment horizontal="right" vertical="center"/>
    </xf>
    <xf numFmtId="252" fontId="156" fillId="0" borderId="35">
      <alignment horizontal="right" vertical="center"/>
    </xf>
    <xf numFmtId="286" fontId="1" fillId="0" borderId="25">
      <alignment horizontal="right" vertical="center"/>
    </xf>
    <xf numFmtId="286" fontId="1" fillId="0" borderId="25">
      <alignment horizontal="right" vertical="center"/>
    </xf>
    <xf numFmtId="171" fontId="192" fillId="0" borderId="25">
      <alignment horizontal="right" vertical="center"/>
    </xf>
    <xf numFmtId="171" fontId="57" fillId="0" borderId="25">
      <alignment horizontal="right" vertical="center"/>
    </xf>
    <xf numFmtId="171" fontId="57" fillId="0" borderId="25">
      <alignment horizontal="right" vertical="center"/>
    </xf>
    <xf numFmtId="171" fontId="57" fillId="0" borderId="25">
      <alignment horizontal="right" vertical="center"/>
    </xf>
    <xf numFmtId="241" fontId="1" fillId="0" borderId="25">
      <alignment horizontal="right" vertical="center"/>
    </xf>
    <xf numFmtId="241" fontId="1" fillId="0" borderId="25">
      <alignment horizontal="right" vertical="center"/>
    </xf>
    <xf numFmtId="243" fontId="1" fillId="0" borderId="25">
      <alignment horizontal="right" vertical="center"/>
    </xf>
    <xf numFmtId="243" fontId="1" fillId="0" borderId="25">
      <alignment horizontal="right" vertical="center"/>
    </xf>
    <xf numFmtId="214" fontId="1" fillId="0" borderId="25">
      <alignment horizontal="right" vertical="center"/>
    </xf>
    <xf numFmtId="214" fontId="1" fillId="0" borderId="25">
      <alignment horizontal="right" vertical="center"/>
    </xf>
    <xf numFmtId="171" fontId="192" fillId="0" borderId="25">
      <alignment horizontal="right" vertical="center"/>
    </xf>
    <xf numFmtId="171" fontId="192" fillId="0" borderId="25">
      <alignment horizontal="right" vertical="center"/>
    </xf>
    <xf numFmtId="171" fontId="192" fillId="0" borderId="25">
      <alignment horizontal="right" vertical="center"/>
    </xf>
    <xf numFmtId="171" fontId="192" fillId="0" borderId="25">
      <alignment horizontal="right" vertical="center"/>
    </xf>
    <xf numFmtId="171" fontId="192" fillId="0" borderId="25">
      <alignment horizontal="right" vertical="center"/>
    </xf>
    <xf numFmtId="171" fontId="192" fillId="0" borderId="25">
      <alignment horizontal="right" vertical="center"/>
    </xf>
    <xf numFmtId="171" fontId="192" fillId="0" borderId="25">
      <alignment horizontal="right" vertical="center"/>
    </xf>
    <xf numFmtId="171" fontId="192" fillId="0" borderId="25">
      <alignment horizontal="right" vertical="center"/>
    </xf>
    <xf numFmtId="171" fontId="57" fillId="0" borderId="25">
      <alignment horizontal="right" vertical="center"/>
    </xf>
    <xf numFmtId="171" fontId="57" fillId="0" borderId="25">
      <alignment horizontal="right" vertical="center"/>
    </xf>
    <xf numFmtId="171" fontId="57" fillId="0" borderId="25">
      <alignment horizontal="right" vertical="center"/>
    </xf>
    <xf numFmtId="265" fontId="193" fillId="2" borderId="36" applyFont="0" applyFill="0" applyBorder="0"/>
    <xf numFmtId="241" fontId="1" fillId="0" borderId="25">
      <alignment horizontal="right" vertical="center"/>
    </xf>
    <xf numFmtId="241" fontId="1" fillId="0" borderId="25">
      <alignment horizontal="right" vertical="center"/>
    </xf>
    <xf numFmtId="211" fontId="32" fillId="0" borderId="25">
      <alignment horizontal="right" vertical="center"/>
    </xf>
    <xf numFmtId="211" fontId="156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211" fontId="156" fillId="0" borderId="25">
      <alignment horizontal="right" vertical="center"/>
    </xf>
    <xf numFmtId="211" fontId="156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211" fontId="156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211" fontId="156" fillId="0" borderId="25">
      <alignment horizontal="right" vertical="center"/>
    </xf>
    <xf numFmtId="211" fontId="156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241" fontId="1" fillId="0" borderId="25">
      <alignment horizontal="right" vertical="center"/>
    </xf>
    <xf numFmtId="241" fontId="1" fillId="0" borderId="25">
      <alignment horizontal="right" vertical="center"/>
    </xf>
    <xf numFmtId="171" fontId="192" fillId="0" borderId="25">
      <alignment horizontal="right" vertical="center"/>
    </xf>
    <xf numFmtId="171" fontId="57" fillId="0" borderId="25">
      <alignment horizontal="right" vertical="center"/>
    </xf>
    <xf numFmtId="171" fontId="57" fillId="0" borderId="25">
      <alignment horizontal="right" vertical="center"/>
    </xf>
    <xf numFmtId="171" fontId="57" fillId="0" borderId="25">
      <alignment horizontal="right" vertical="center"/>
    </xf>
    <xf numFmtId="171" fontId="192" fillId="0" borderId="25">
      <alignment horizontal="right" vertical="center"/>
    </xf>
    <xf numFmtId="171" fontId="57" fillId="0" borderId="25">
      <alignment horizontal="right" vertical="center"/>
    </xf>
    <xf numFmtId="171" fontId="57" fillId="0" borderId="25">
      <alignment horizontal="right" vertical="center"/>
    </xf>
    <xf numFmtId="171" fontId="57" fillId="0" borderId="25">
      <alignment horizontal="right" vertical="center"/>
    </xf>
    <xf numFmtId="171" fontId="192" fillId="0" borderId="25">
      <alignment horizontal="right" vertical="center"/>
    </xf>
    <xf numFmtId="265" fontId="193" fillId="2" borderId="36" applyFont="0" applyFill="0" applyBorder="0"/>
    <xf numFmtId="265" fontId="193" fillId="2" borderId="36" applyFont="0" applyFill="0" applyBorder="0"/>
    <xf numFmtId="210" fontId="32" fillId="0" borderId="25">
      <alignment horizontal="right" vertical="center"/>
    </xf>
    <xf numFmtId="174" fontId="14" fillId="0" borderId="25">
      <alignment horizontal="right" vertical="center"/>
    </xf>
    <xf numFmtId="171" fontId="192" fillId="0" borderId="25">
      <alignment horizontal="right" vertical="center"/>
    </xf>
    <xf numFmtId="285" fontId="57" fillId="0" borderId="25">
      <alignment horizontal="right" vertical="center"/>
    </xf>
    <xf numFmtId="241" fontId="1" fillId="0" borderId="25">
      <alignment horizontal="right" vertical="center"/>
    </xf>
    <xf numFmtId="241" fontId="1" fillId="0" borderId="25">
      <alignment horizontal="right" vertical="center"/>
    </xf>
    <xf numFmtId="171" fontId="192" fillId="0" borderId="25">
      <alignment horizontal="right" vertical="center"/>
    </xf>
    <xf numFmtId="241" fontId="1" fillId="0" borderId="25">
      <alignment horizontal="right" vertical="center"/>
    </xf>
    <xf numFmtId="241" fontId="1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171" fontId="192" fillId="0" borderId="25">
      <alignment horizontal="right" vertical="center"/>
    </xf>
    <xf numFmtId="171" fontId="57" fillId="0" borderId="25">
      <alignment horizontal="right" vertical="center"/>
    </xf>
    <xf numFmtId="171" fontId="57" fillId="0" borderId="25">
      <alignment horizontal="right" vertical="center"/>
    </xf>
    <xf numFmtId="171" fontId="57" fillId="0" borderId="25">
      <alignment horizontal="right" vertical="center"/>
    </xf>
    <xf numFmtId="211" fontId="32" fillId="0" borderId="25">
      <alignment horizontal="right" vertical="center"/>
    </xf>
    <xf numFmtId="265" fontId="193" fillId="2" borderId="36" applyFont="0" applyFill="0" applyBorder="0"/>
    <xf numFmtId="224" fontId="42" fillId="0" borderId="25">
      <alignment horizontal="right" vertical="center"/>
    </xf>
    <xf numFmtId="224" fontId="1" fillId="0" borderId="25">
      <alignment horizontal="right" vertical="center"/>
    </xf>
    <xf numFmtId="224" fontId="1" fillId="0" borderId="25">
      <alignment horizontal="right" vertical="center"/>
    </xf>
    <xf numFmtId="224" fontId="1" fillId="0" borderId="25">
      <alignment horizontal="right" vertical="center"/>
    </xf>
    <xf numFmtId="224" fontId="1" fillId="0" borderId="25">
      <alignment horizontal="right" vertical="center"/>
    </xf>
    <xf numFmtId="224" fontId="1" fillId="0" borderId="25">
      <alignment horizontal="right" vertical="center"/>
    </xf>
    <xf numFmtId="224" fontId="1" fillId="0" borderId="25">
      <alignment horizontal="right" vertical="center"/>
    </xf>
    <xf numFmtId="211" fontId="32" fillId="0" borderId="25">
      <alignment horizontal="right" vertical="center"/>
    </xf>
    <xf numFmtId="224" fontId="1" fillId="0" borderId="25">
      <alignment horizontal="right" vertical="center"/>
    </xf>
    <xf numFmtId="253" fontId="42" fillId="0" borderId="35">
      <alignment horizontal="right" vertical="center"/>
    </xf>
    <xf numFmtId="253" fontId="42" fillId="0" borderId="35">
      <alignment horizontal="right" vertical="center"/>
    </xf>
    <xf numFmtId="224" fontId="1" fillId="0" borderId="25">
      <alignment horizontal="right" vertical="center"/>
    </xf>
    <xf numFmtId="253" fontId="42" fillId="0" borderId="35">
      <alignment horizontal="right" vertical="center"/>
    </xf>
    <xf numFmtId="253" fontId="42" fillId="0" borderId="35">
      <alignment horizontal="right" vertical="center"/>
    </xf>
    <xf numFmtId="253" fontId="42" fillId="0" borderId="35">
      <alignment horizontal="right" vertical="center"/>
    </xf>
    <xf numFmtId="172" fontId="191" fillId="0" borderId="25">
      <alignment horizontal="right" vertical="center"/>
    </xf>
    <xf numFmtId="174" fontId="14" fillId="0" borderId="25">
      <alignment horizontal="right" vertical="center"/>
    </xf>
    <xf numFmtId="211" fontId="32" fillId="0" borderId="25">
      <alignment horizontal="right" vertical="center"/>
    </xf>
    <xf numFmtId="241" fontId="1" fillId="0" borderId="25">
      <alignment horizontal="right" vertical="center"/>
    </xf>
    <xf numFmtId="241" fontId="1" fillId="0" borderId="25">
      <alignment horizontal="right" vertical="center"/>
    </xf>
    <xf numFmtId="211" fontId="32" fillId="0" borderId="25">
      <alignment horizontal="right" vertical="center"/>
    </xf>
    <xf numFmtId="252" fontId="156" fillId="0" borderId="35">
      <alignment horizontal="right" vertical="center"/>
    </xf>
    <xf numFmtId="252" fontId="156" fillId="0" borderId="35">
      <alignment horizontal="right" vertical="center"/>
    </xf>
    <xf numFmtId="252" fontId="156" fillId="0" borderId="35">
      <alignment horizontal="right" vertical="center"/>
    </xf>
    <xf numFmtId="252" fontId="156" fillId="0" borderId="35">
      <alignment horizontal="right" vertical="center"/>
    </xf>
    <xf numFmtId="252" fontId="156" fillId="0" borderId="35">
      <alignment horizontal="right" vertical="center"/>
    </xf>
    <xf numFmtId="211" fontId="32" fillId="0" borderId="25">
      <alignment horizontal="right" vertical="center"/>
    </xf>
    <xf numFmtId="214" fontId="1" fillId="0" borderId="25">
      <alignment horizontal="right" vertical="center"/>
    </xf>
    <xf numFmtId="214" fontId="1" fillId="0" borderId="25">
      <alignment horizontal="right" vertical="center"/>
    </xf>
    <xf numFmtId="174" fontId="14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211" fontId="32" fillId="0" borderId="25">
      <alignment horizontal="right" vertical="center"/>
    </xf>
    <xf numFmtId="210" fontId="32" fillId="0" borderId="25">
      <alignment horizontal="right" vertical="center"/>
    </xf>
    <xf numFmtId="268" fontId="194" fillId="0" borderId="25">
      <alignment horizontal="right" vertical="center"/>
    </xf>
    <xf numFmtId="49" fontId="13" fillId="0" borderId="0" applyFill="0" applyBorder="0" applyProtection="0">
      <alignment horizontal="center" vertical="center" wrapText="1" shrinkToFit="1"/>
    </xf>
    <xf numFmtId="49" fontId="81" fillId="0" borderId="0" applyFill="0" applyBorder="0" applyAlignment="0"/>
    <xf numFmtId="225" fontId="31" fillId="0" borderId="0" applyFill="0" applyBorder="0" applyAlignment="0"/>
    <xf numFmtId="209" fontId="31" fillId="0" borderId="0" applyFill="0" applyBorder="0" applyAlignment="0"/>
    <xf numFmtId="49" fontId="13" fillId="0" borderId="0" applyFill="0" applyBorder="0" applyProtection="0">
      <alignment horizontal="center" vertical="center" wrapText="1" shrinkToFit="1"/>
    </xf>
    <xf numFmtId="0" fontId="199" fillId="0" borderId="4">
      <alignment horizontal="center" vertical="center" wrapText="1"/>
    </xf>
    <xf numFmtId="0" fontId="200" fillId="0" borderId="0" applyNumberFormat="0" applyFill="0" applyBorder="0" applyAlignment="0" applyProtection="0"/>
    <xf numFmtId="40" fontId="120" fillId="0" borderId="0"/>
    <xf numFmtId="0" fontId="72" fillId="23" borderId="8" applyNumberFormat="0" applyAlignment="0" applyProtection="0"/>
    <xf numFmtId="3" fontId="201" fillId="0" borderId="0" applyNumberFormat="0" applyFill="0" applyBorder="0" applyAlignment="0" applyProtection="0">
      <alignment horizontal="center" wrapText="1"/>
    </xf>
    <xf numFmtId="0" fontId="202" fillId="0" borderId="27" applyBorder="0" applyAlignment="0">
      <alignment horizontal="center" vertical="center"/>
    </xf>
    <xf numFmtId="0" fontId="203" fillId="0" borderId="0" applyNumberFormat="0" applyFill="0" applyBorder="0" applyAlignment="0" applyProtection="0">
      <alignment horizontal="centerContinuous"/>
    </xf>
    <xf numFmtId="0" fontId="121" fillId="0" borderId="37" applyNumberFormat="0" applyFill="0" applyBorder="0" applyAlignment="0" applyProtection="0">
      <alignment horizontal="center" vertical="center" wrapText="1"/>
    </xf>
    <xf numFmtId="0" fontId="20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6" fillId="0" borderId="38" applyNumberFormat="0" applyBorder="0" applyAlignment="0">
      <alignment vertical="center"/>
    </xf>
    <xf numFmtId="0" fontId="207" fillId="0" borderId="39" applyNumberFormat="0" applyFill="0" applyAlignment="0" applyProtection="0"/>
    <xf numFmtId="0" fontId="10" fillId="0" borderId="7" applyNumberFormat="0" applyFont="0" applyFill="0" applyAlignment="0" applyProtection="0"/>
    <xf numFmtId="0" fontId="205" fillId="0" borderId="39" applyNumberFormat="0" applyFill="0" applyAlignment="0" applyProtection="0"/>
    <xf numFmtId="0" fontId="118" fillId="7" borderId="0" applyNumberFormat="0" applyBorder="0" applyAlignment="0" applyProtection="0"/>
    <xf numFmtId="0" fontId="208" fillId="0" borderId="40">
      <alignment horizontal="center"/>
    </xf>
    <xf numFmtId="3" fontId="209" fillId="0" borderId="0" applyFill="0">
      <alignment vertical="center"/>
    </xf>
    <xf numFmtId="173" fontId="31" fillId="0" borderId="0" applyFont="0" applyFill="0" applyBorder="0" applyAlignment="0" applyProtection="0"/>
    <xf numFmtId="270" fontId="31" fillId="0" borderId="0" applyFont="0" applyFill="0" applyBorder="0" applyAlignment="0" applyProtection="0"/>
    <xf numFmtId="212" fontId="156" fillId="0" borderId="25">
      <alignment horizontal="center"/>
    </xf>
    <xf numFmtId="271" fontId="195" fillId="0" borderId="0" applyNumberFormat="0" applyFont="0" applyFill="0" applyBorder="0" applyAlignment="0">
      <alignment horizontal="centerContinuous"/>
    </xf>
    <xf numFmtId="203" fontId="196" fillId="0" borderId="0">
      <alignment horizontal="center"/>
      <protection locked="0"/>
    </xf>
    <xf numFmtId="0" fontId="1" fillId="0" borderId="41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3" fillId="0" borderId="4" applyNumberFormat="0" applyBorder="0" applyAlignment="0"/>
    <xf numFmtId="0" fontId="197" fillId="0" borderId="30" applyNumberFormat="0" applyBorder="0" applyAlignment="0">
      <alignment horizontal="center"/>
    </xf>
    <xf numFmtId="3" fontId="198" fillId="0" borderId="21" applyNumberFormat="0" applyBorder="0" applyAlignment="0"/>
    <xf numFmtId="0" fontId="150" fillId="0" borderId="42" applyNumberFormat="0" applyAlignment="0">
      <alignment horizontal="center"/>
    </xf>
    <xf numFmtId="0" fontId="155" fillId="31" borderId="0" applyNumberFormat="0" applyBorder="0" applyAlignment="0" applyProtection="0"/>
    <xf numFmtId="167" fontId="210" fillId="0" borderId="43" applyNumberFormat="0" applyFont="0" applyAlignment="0">
      <alignment horizontal="centerContinuous"/>
    </xf>
    <xf numFmtId="213" fontId="136" fillId="0" borderId="0" applyFont="0" applyFill="0" applyBorder="0" applyAlignment="0" applyProtection="0"/>
    <xf numFmtId="291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0" fontId="125" fillId="0" borderId="44">
      <alignment horizontal="center"/>
    </xf>
    <xf numFmtId="0" fontId="21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209" fontId="156" fillId="0" borderId="0"/>
    <xf numFmtId="210" fontId="156" fillId="0" borderId="1"/>
    <xf numFmtId="0" fontId="212" fillId="0" borderId="0"/>
    <xf numFmtId="0" fontId="28" fillId="0" borderId="0"/>
    <xf numFmtId="0" fontId="213" fillId="0" borderId="0"/>
    <xf numFmtId="3" fontId="156" fillId="0" borderId="0" applyNumberFormat="0" applyBorder="0" applyAlignment="0" applyProtection="0">
      <alignment horizontal="centerContinuous"/>
      <protection locked="0"/>
    </xf>
    <xf numFmtId="3" fontId="214" fillId="0" borderId="0">
      <protection locked="0"/>
    </xf>
    <xf numFmtId="0" fontId="28" fillId="0" borderId="0"/>
    <xf numFmtId="0" fontId="215" fillId="0" borderId="45" applyFill="0" applyBorder="0" applyAlignment="0">
      <alignment horizontal="center"/>
    </xf>
    <xf numFmtId="5" fontId="216" fillId="47" borderId="27">
      <alignment vertical="top"/>
    </xf>
    <xf numFmtId="5" fontId="20" fillId="0" borderId="12">
      <alignment horizontal="left" vertical="top"/>
    </xf>
    <xf numFmtId="0" fontId="220" fillId="0" borderId="12">
      <alignment horizontal="left" vertical="center"/>
    </xf>
    <xf numFmtId="0" fontId="217" fillId="48" borderId="1">
      <alignment horizontal="left" vertical="center"/>
    </xf>
    <xf numFmtId="6" fontId="218" fillId="49" borderId="27"/>
    <xf numFmtId="5" fontId="132" fillId="0" borderId="27">
      <alignment horizontal="left" vertical="top"/>
    </xf>
    <xf numFmtId="0" fontId="219" fillId="50" borderId="0">
      <alignment horizontal="left"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26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42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ont="0" applyFill="0" applyBorder="0" applyProtection="0">
      <alignment horizontal="center" vertical="center" wrapText="1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4" fillId="6" borderId="0" applyNumberFormat="0" applyBorder="0" applyAlignment="0" applyProtection="0"/>
    <xf numFmtId="0" fontId="224" fillId="0" borderId="0" applyNumberFormat="0" applyFill="0" applyBorder="0" applyAlignment="0" applyProtection="0"/>
    <xf numFmtId="0" fontId="192" fillId="0" borderId="46" applyFont="0" applyBorder="0" applyAlignment="0">
      <alignment horizontal="center"/>
    </xf>
    <xf numFmtId="173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32" fillId="0" borderId="0" applyFont="0" applyFill="0" applyBorder="0" applyAlignment="0" applyProtection="0"/>
    <xf numFmtId="0" fontId="232" fillId="0" borderId="0" applyFont="0" applyFill="0" applyBorder="0" applyAlignment="0" applyProtection="0"/>
    <xf numFmtId="0" fontId="2" fillId="0" borderId="0">
      <alignment vertical="center"/>
    </xf>
    <xf numFmtId="40" fontId="225" fillId="0" borderId="0" applyFont="0" applyFill="0" applyBorder="0" applyAlignment="0" applyProtection="0"/>
    <xf numFmtId="38" fontId="225" fillId="0" borderId="0" applyFont="0" applyFill="0" applyBorder="0" applyAlignment="0" applyProtection="0"/>
    <xf numFmtId="0" fontId="225" fillId="0" borderId="0" applyFont="0" applyFill="0" applyBorder="0" applyAlignment="0" applyProtection="0"/>
    <xf numFmtId="0" fontId="225" fillId="0" borderId="0" applyFont="0" applyFill="0" applyBorder="0" applyAlignment="0" applyProtection="0"/>
    <xf numFmtId="9" fontId="226" fillId="0" borderId="0" applyBorder="0" applyAlignment="0" applyProtection="0"/>
    <xf numFmtId="0" fontId="227" fillId="0" borderId="0"/>
    <xf numFmtId="0" fontId="228" fillId="0" borderId="3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0" fillId="0" borderId="0" applyFont="0" applyFill="0" applyBorder="0" applyAlignment="0" applyProtection="0"/>
    <xf numFmtId="0" fontId="23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60" fillId="0" borderId="0"/>
    <xf numFmtId="0" fontId="231" fillId="0" borderId="0"/>
    <xf numFmtId="0" fontId="152" fillId="0" borderId="0"/>
    <xf numFmtId="173" fontId="229" fillId="0" borderId="0" applyFont="0" applyFill="0" applyBorder="0" applyAlignment="0" applyProtection="0"/>
    <xf numFmtId="175" fontId="229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10" fillId="0" borderId="0"/>
    <xf numFmtId="192" fontId="229" fillId="0" borderId="0" applyFont="0" applyFill="0" applyBorder="0" applyAlignment="0" applyProtection="0"/>
    <xf numFmtId="6" fontId="22" fillId="0" borderId="0" applyFont="0" applyFill="0" applyBorder="0" applyAlignment="0" applyProtection="0"/>
    <xf numFmtId="193" fontId="229" fillId="0" borderId="0" applyFont="0" applyFill="0" applyBorder="0" applyAlignment="0" applyProtection="0"/>
    <xf numFmtId="166" fontId="31" fillId="0" borderId="0" applyFont="0" applyFill="0" applyBorder="0" applyAlignment="0" applyProtection="0"/>
    <xf numFmtId="192" fontId="28" fillId="0" borderId="0" applyFont="0" applyFill="0" applyBorder="0" applyAlignment="0" applyProtection="0"/>
    <xf numFmtId="165" fontId="23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2" fillId="0" borderId="4" xfId="1" applyFont="1" applyBorder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justify"/>
    </xf>
    <xf numFmtId="167" fontId="6" fillId="0" borderId="4" xfId="932" applyNumberFormat="1" applyFont="1" applyBorder="1"/>
    <xf numFmtId="167" fontId="4" fillId="0" borderId="4" xfId="932" applyNumberFormat="1" applyFont="1" applyBorder="1"/>
    <xf numFmtId="0" fontId="6" fillId="0" borderId="0" xfId="1" applyFont="1"/>
    <xf numFmtId="0" fontId="4" fillId="0" borderId="21" xfId="1" applyFont="1" applyBorder="1" applyAlignment="1">
      <alignment horizontal="center"/>
    </xf>
    <xf numFmtId="0" fontId="4" fillId="0" borderId="4" xfId="1" applyFont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167" fontId="6" fillId="0" borderId="4" xfId="932" applyNumberFormat="1" applyFont="1" applyBorder="1" applyAlignment="1"/>
    <xf numFmtId="0" fontId="7" fillId="0" borderId="0" xfId="1" applyFont="1" applyBorder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167" fontId="7" fillId="0" borderId="21" xfId="932" applyNumberFormat="1" applyFont="1" applyBorder="1" applyAlignment="1">
      <alignment horizontal="center"/>
    </xf>
    <xf numFmtId="0" fontId="6" fillId="0" borderId="47" xfId="1" applyFont="1" applyBorder="1" applyAlignment="1">
      <alignment horizontal="center"/>
    </xf>
    <xf numFmtId="167" fontId="6" fillId="0" borderId="47" xfId="932" applyNumberFormat="1" applyFont="1" applyBorder="1" applyAlignment="1"/>
    <xf numFmtId="167" fontId="6" fillId="0" borderId="47" xfId="932" applyNumberFormat="1" applyFont="1" applyBorder="1"/>
    <xf numFmtId="167" fontId="4" fillId="0" borderId="4" xfId="932" applyNumberFormat="1" applyFont="1" applyBorder="1" applyAlignment="1"/>
    <xf numFmtId="167" fontId="8" fillId="0" borderId="4" xfId="932" applyNumberFormat="1" applyFont="1" applyBorder="1"/>
    <xf numFmtId="167" fontId="2" fillId="0" borderId="4" xfId="932" applyNumberFormat="1" applyFont="1" applyBorder="1"/>
    <xf numFmtId="167" fontId="2" fillId="0" borderId="48" xfId="932" applyNumberFormat="1" applyFont="1" applyBorder="1" applyAlignment="1"/>
    <xf numFmtId="0" fontId="7" fillId="0" borderId="4" xfId="1" applyFont="1" applyBorder="1" applyAlignment="1">
      <alignment horizontal="center"/>
    </xf>
    <xf numFmtId="167" fontId="7" fillId="0" borderId="4" xfId="932" applyNumberFormat="1" applyFont="1" applyBorder="1" applyAlignment="1"/>
    <xf numFmtId="167" fontId="7" fillId="0" borderId="4" xfId="932" applyNumberFormat="1" applyFont="1" applyBorder="1"/>
    <xf numFmtId="0" fontId="5" fillId="0" borderId="4" xfId="1" applyFont="1" applyBorder="1" applyAlignment="1">
      <alignment horizontal="center"/>
    </xf>
    <xf numFmtId="167" fontId="233" fillId="0" borderId="4" xfId="932" applyNumberFormat="1" applyFont="1" applyBorder="1" applyAlignment="1"/>
    <xf numFmtId="167" fontId="233" fillId="0" borderId="4" xfId="932" applyNumberFormat="1" applyFont="1" applyBorder="1"/>
    <xf numFmtId="167" fontId="5" fillId="0" borderId="4" xfId="932" applyNumberFormat="1" applyFont="1" applyBorder="1"/>
    <xf numFmtId="167" fontId="234" fillId="0" borderId="4" xfId="932" applyNumberFormat="1" applyFont="1" applyBorder="1"/>
    <xf numFmtId="167" fontId="5" fillId="0" borderId="21" xfId="932" applyNumberFormat="1" applyFont="1" applyBorder="1" applyAlignment="1">
      <alignment horizontal="center"/>
    </xf>
    <xf numFmtId="165" fontId="0" fillId="0" borderId="0" xfId="1850" applyFont="1"/>
    <xf numFmtId="167" fontId="0" fillId="0" borderId="0" xfId="0" applyNumberFormat="1"/>
    <xf numFmtId="292" fontId="0" fillId="0" borderId="0" xfId="1850" applyNumberFormat="1" applyFont="1"/>
    <xf numFmtId="0" fontId="8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7" fillId="0" borderId="0" xfId="1" applyFont="1" applyBorder="1"/>
  </cellXfs>
  <cellStyles count="1851">
    <cellStyle name="_x0001_" xfId="2"/>
    <cellStyle name="          _x000d__x000a_shell=progman.exe_x000d__x000a_m" xfId="3"/>
    <cellStyle name="_x000d__x000a_JournalTemplate=C:\COMFO\CTALK\JOURSTD.TPL_x000d__x000a_LbStateAddress=3 3 0 251 1 89 2 311_x000d__x000a_LbStateJou" xfId="4"/>
    <cellStyle name="#,##0" xfId="5"/>
    <cellStyle name="." xfId="6"/>
    <cellStyle name="._Book1" xfId="7"/>
    <cellStyle name="._VBPL kiểm toán Đầu tư XDCB 2010" xfId="8"/>
    <cellStyle name=".d©y" xfId="9"/>
    <cellStyle name="??" xfId="10"/>
    <cellStyle name="?? [ - ??1" xfId="11"/>
    <cellStyle name="?? [ - ??2" xfId="12"/>
    <cellStyle name="?? [ - ??3" xfId="13"/>
    <cellStyle name="?? [ - ??4" xfId="14"/>
    <cellStyle name="?? [ - ??5" xfId="15"/>
    <cellStyle name="?? [ - ??6" xfId="16"/>
    <cellStyle name="?? [ - ??7" xfId="17"/>
    <cellStyle name="?? [ - ??8" xfId="18"/>
    <cellStyle name="?? [0.00]_        " xfId="19"/>
    <cellStyle name="?? [0]" xfId="20"/>
    <cellStyle name="?_x001d_??%U©÷u&amp;H©÷9_x0008_?_x0009_s_x000a__x0007__x0001__x0001_" xfId="21"/>
    <cellStyle name="???? [0.00]_      " xfId="22"/>
    <cellStyle name="??????" xfId="23"/>
    <cellStyle name="??????????????????? [0]_FTC_OFFER" xfId="24"/>
    <cellStyle name="???????????????????_FTC_OFFER" xfId="25"/>
    <cellStyle name="????_      " xfId="26"/>
    <cellStyle name="???[0]_?? DI" xfId="27"/>
    <cellStyle name="???_?? DI" xfId="28"/>
    <cellStyle name="??[0]_BRE" xfId="29"/>
    <cellStyle name="??_      " xfId="30"/>
    <cellStyle name="??A? [0]_laroux_1_¢¬???¢â? " xfId="31"/>
    <cellStyle name="??A?_laroux_1_¢¬???¢â? " xfId="32"/>
    <cellStyle name="?¡±¢¥?_?¨ù??¢´¢¥_¢¬???¢â? " xfId="33"/>
    <cellStyle name="?ðÇ%U?&amp;H?_x0008_?s_x000a__x0007__x0001__x0001_" xfId="34"/>
    <cellStyle name="[0]_Chi phÝ kh¸c_V" xfId="35"/>
    <cellStyle name="_1 TONG HOP - CA NA" xfId="36"/>
    <cellStyle name="_Bang Chi tieu (2)" xfId="37"/>
    <cellStyle name="_BAO GIA NGAY 24-10-08 (co dam)" xfId="38"/>
    <cellStyle name="_Bao gia TB Kon Dao 2010" xfId="39"/>
    <cellStyle name="_Biểu KH 5 năm gửi UB sửa biểu VHXH" xfId="44"/>
    <cellStyle name="_Bieu tong hop nhu cau ung_Mien Trung" xfId="40"/>
    <cellStyle name="_Bieu tong hop nhu cau ung_Mien Trung_Book1" xfId="41"/>
    <cellStyle name="_Bieu ung von 2011 NSNN - TPCP vung DBSClong (10-6-2010)" xfId="42"/>
    <cellStyle name="_Bieu ung von 2011 NSNN - TPCP vung DBSClong (10-6-2010)_Book1" xfId="43"/>
    <cellStyle name="_Book1" xfId="45"/>
    <cellStyle name="_Book1_1" xfId="46"/>
    <cellStyle name="_Book1_2" xfId="47"/>
    <cellStyle name="_Book1_BC-QT-WB-dthao" xfId="48"/>
    <cellStyle name="_Book1_Book1" xfId="49"/>
    <cellStyle name="_Book1_DT truong thinh phu" xfId="50"/>
    <cellStyle name="_Book1_Kh ql62 (2010) 11-09" xfId="52"/>
    <cellStyle name="_Book1_khoiluongbdacdoa" xfId="53"/>
    <cellStyle name="_Book1_Kiem Tra Don Gia" xfId="51"/>
    <cellStyle name="_Book1_TH KHAI TOAN THU THIEM cac tuyen TT noi" xfId="54"/>
    <cellStyle name="_C.cong+B.luong-Sanluong" xfId="55"/>
    <cellStyle name="_DO-D1500-KHONG CO TRONG DT" xfId="56"/>
    <cellStyle name="_DT truong thinh phu" xfId="57"/>
    <cellStyle name="_DTDT BL-DL" xfId="58"/>
    <cellStyle name="_du toan lan 3" xfId="59"/>
    <cellStyle name="_Duyet TK thay đôi" xfId="60"/>
    <cellStyle name="_GOITHAUSO2" xfId="61"/>
    <cellStyle name="_GOITHAUSO3" xfId="62"/>
    <cellStyle name="_GOITHAUSO4" xfId="63"/>
    <cellStyle name="_GTXD GOI 2" xfId="64"/>
    <cellStyle name="_GTXD GOI1" xfId="65"/>
    <cellStyle name="_GTXD GOI3" xfId="66"/>
    <cellStyle name="_HaHoa_TDT_DienCSang" xfId="67"/>
    <cellStyle name="_HaHoa19-5-07" xfId="68"/>
    <cellStyle name="_Kh ql62 (2010) 11-09" xfId="478"/>
    <cellStyle name="_khoiluongbdacdoa" xfId="479"/>
    <cellStyle name="_Kiem Tra Don Gia" xfId="69"/>
    <cellStyle name="_KT (2)" xfId="70"/>
    <cellStyle name="_KT (2)_1" xfId="71"/>
    <cellStyle name="_KT (2)_1_Book1" xfId="72"/>
    <cellStyle name="_KT (2)_1_Lora-tungchau" xfId="73"/>
    <cellStyle name="_KT (2)_1_Qt-HT3PQ1(CauKho)" xfId="74"/>
    <cellStyle name="_KT (2)_1_Qt-HT3PQ1(CauKho)_Book1" xfId="75"/>
    <cellStyle name="_KT (2)_1_Qt-HT3PQ1(CauKho)_Don gia quy 3 nam 2003 - Ban Dien Luc" xfId="76"/>
    <cellStyle name="_KT (2)_1_Qt-HT3PQ1(CauKho)_Kiem Tra Don Gia" xfId="77"/>
    <cellStyle name="_KT (2)_1_Qt-HT3PQ1(CauKho)_NC-VL2-2003" xfId="78"/>
    <cellStyle name="_KT (2)_1_Qt-HT3PQ1(CauKho)_NC-VL2-2003_1" xfId="79"/>
    <cellStyle name="_KT (2)_1_Qt-HT3PQ1(CauKho)_XL4Test5" xfId="80"/>
    <cellStyle name="_KT (2)_1_quy luong con lai nam 2004" xfId="81"/>
    <cellStyle name="_KT (2)_1_" xfId="82"/>
    <cellStyle name="_KT (2)_2" xfId="83"/>
    <cellStyle name="_KT (2)_2_Book1" xfId="84"/>
    <cellStyle name="_KT (2)_2_DTDuong dong tien -sua tham tra 2009 - luong 650" xfId="85"/>
    <cellStyle name="_KT (2)_2_quy luong con lai nam 2004" xfId="86"/>
    <cellStyle name="_KT (2)_2_TG-TH" xfId="87"/>
    <cellStyle name="_KT (2)_2_TG-TH_BANG TONG HOP TINH HINH THANH QUYET TOAN (MOI I)" xfId="88"/>
    <cellStyle name="_KT (2)_2_TG-TH_BAO CAO KLCT PT2000" xfId="89"/>
    <cellStyle name="_KT (2)_2_TG-TH_BAO CAO PT2000" xfId="90"/>
    <cellStyle name="_KT (2)_2_TG-TH_BAO CAO PT2000_Book1" xfId="91"/>
    <cellStyle name="_KT (2)_2_TG-TH_Bao cao XDCB 2001 - T11 KH dieu chinh 20-11-THAI" xfId="92"/>
    <cellStyle name="_KT (2)_2_TG-TH_BAO GIA NGAY 24-10-08 (co dam)" xfId="93"/>
    <cellStyle name="_KT (2)_2_TG-TH_Biểu KH 5 năm gửi UB sửa biểu VHXH" xfId="94"/>
    <cellStyle name="_KT (2)_2_TG-TH_Book1" xfId="95"/>
    <cellStyle name="_KT (2)_2_TG-TH_Book1_1" xfId="96"/>
    <cellStyle name="_KT (2)_2_TG-TH_Book1_1_Book1" xfId="97"/>
    <cellStyle name="_KT (2)_2_TG-TH_Book1_1_DanhMucDonGiaVTTB_Dien_TAM" xfId="98"/>
    <cellStyle name="_KT (2)_2_TG-TH_Book1_1_khoiluongbdacdoa" xfId="99"/>
    <cellStyle name="_KT (2)_2_TG-TH_Book1_2" xfId="100"/>
    <cellStyle name="_KT (2)_2_TG-TH_Book1_2_Book1" xfId="101"/>
    <cellStyle name="_KT (2)_2_TG-TH_Book1_3" xfId="102"/>
    <cellStyle name="_KT (2)_2_TG-TH_Book1_3_Book1" xfId="103"/>
    <cellStyle name="_KT (2)_2_TG-TH_Book1_3_DT truong thinh phu" xfId="104"/>
    <cellStyle name="_KT (2)_2_TG-TH_Book1_3_XL4Test5" xfId="105"/>
    <cellStyle name="_KT (2)_2_TG-TH_Book1_4" xfId="106"/>
    <cellStyle name="_KT (2)_2_TG-TH_Book1_Book1" xfId="107"/>
    <cellStyle name="_KT (2)_2_TG-TH_Book1_DanhMucDonGiaVTTB_Dien_TAM" xfId="108"/>
    <cellStyle name="_KT (2)_2_TG-TH_Book1_khoiluongbdacdoa" xfId="110"/>
    <cellStyle name="_KT (2)_2_TG-TH_Book1_Kiem Tra Don Gia" xfId="109"/>
    <cellStyle name="_KT (2)_2_TG-TH_Book1_Tong hop 3 tinh (11_5)-TTH-QN-QT" xfId="111"/>
    <cellStyle name="_KT (2)_2_TG-TH_Book1_" xfId="112"/>
    <cellStyle name="_KT (2)_2_TG-TH_CAU Khanh Nam(Thi Cong)" xfId="113"/>
    <cellStyle name="_KT (2)_2_TG-TH_DAU NOI PL-CL TAI PHU LAMHC" xfId="114"/>
    <cellStyle name="_KT (2)_2_TG-TH_Dcdtoan-bcnckt " xfId="115"/>
    <cellStyle name="_KT (2)_2_TG-TH_DN_MTP" xfId="116"/>
    <cellStyle name="_KT (2)_2_TG-TH_Dongia2-2003" xfId="117"/>
    <cellStyle name="_KT (2)_2_TG-TH_Dongia2-2003_DT truong thinh phu" xfId="118"/>
    <cellStyle name="_KT (2)_2_TG-TH_DT truong thinh phu" xfId="119"/>
    <cellStyle name="_KT (2)_2_TG-TH_DTCDT MR.2N110.HOCMON.TDTOAN.CCUNG" xfId="120"/>
    <cellStyle name="_KT (2)_2_TG-TH_DTDuong dong tien -sua tham tra 2009 - luong 650" xfId="121"/>
    <cellStyle name="_KT (2)_2_TG-TH_DU TRU VAT TU" xfId="122"/>
    <cellStyle name="_KT (2)_2_TG-TH_khoiluongbdacdoa" xfId="124"/>
    <cellStyle name="_KT (2)_2_TG-TH_Kiem Tra Don Gia" xfId="123"/>
    <cellStyle name="_KT (2)_2_TG-TH_Lora-tungchau" xfId="125"/>
    <cellStyle name="_KT (2)_2_TG-TH_moi" xfId="126"/>
    <cellStyle name="_KT (2)_2_TG-TH_PGIA-phieu tham tra Kho bac" xfId="127"/>
    <cellStyle name="_KT (2)_2_TG-TH_PT02-02" xfId="128"/>
    <cellStyle name="_KT (2)_2_TG-TH_PT02-02_Book1" xfId="129"/>
    <cellStyle name="_KT (2)_2_TG-TH_PT02-03" xfId="130"/>
    <cellStyle name="_KT (2)_2_TG-TH_PT02-03_Book1" xfId="131"/>
    <cellStyle name="_KT (2)_2_TG-TH_Qt-HT3PQ1(CauKho)" xfId="132"/>
    <cellStyle name="_KT (2)_2_TG-TH_Qt-HT3PQ1(CauKho)_Book1" xfId="133"/>
    <cellStyle name="_KT (2)_2_TG-TH_Qt-HT3PQ1(CauKho)_Don gia quy 3 nam 2003 - Ban Dien Luc" xfId="134"/>
    <cellStyle name="_KT (2)_2_TG-TH_Qt-HT3PQ1(CauKho)_Kiem Tra Don Gia" xfId="135"/>
    <cellStyle name="_KT (2)_2_TG-TH_Qt-HT3PQ1(CauKho)_NC-VL2-2003" xfId="136"/>
    <cellStyle name="_KT (2)_2_TG-TH_Qt-HT3PQ1(CauKho)_NC-VL2-2003_1" xfId="137"/>
    <cellStyle name="_KT (2)_2_TG-TH_Qt-HT3PQ1(CauKho)_XL4Test5" xfId="138"/>
    <cellStyle name="_KT (2)_2_TG-TH_QT-LCTP-AE" xfId="139"/>
    <cellStyle name="_KT (2)_2_TG-TH_quy luong con lai nam 2004" xfId="140"/>
    <cellStyle name="_KT (2)_2_TG-TH_Sheet2" xfId="141"/>
    <cellStyle name="_KT (2)_2_TG-TH_TEL OUT 2004" xfId="142"/>
    <cellStyle name="_KT (2)_2_TG-TH_Tong hop 3 tinh (11_5)-TTH-QN-QT" xfId="143"/>
    <cellStyle name="_KT (2)_2_TG-TH_XL4Poppy" xfId="144"/>
    <cellStyle name="_KT (2)_2_TG-TH_XL4Test5" xfId="145"/>
    <cellStyle name="_KT (2)_2_TG-TH_ÿÿÿÿÿ" xfId="146"/>
    <cellStyle name="_KT (2)_2_TG-TH_" xfId="147"/>
    <cellStyle name="_KT (2)_3" xfId="148"/>
    <cellStyle name="_KT (2)_3_TG-TH" xfId="149"/>
    <cellStyle name="_KT (2)_3_TG-TH_Book1" xfId="150"/>
    <cellStyle name="_KT (2)_3_TG-TH_Book1_1" xfId="151"/>
    <cellStyle name="_KT (2)_3_TG-TH_Book1_BC-QT-WB-dthao" xfId="152"/>
    <cellStyle name="_KT (2)_3_TG-TH_Book1_Book1" xfId="153"/>
    <cellStyle name="_KT (2)_3_TG-TH_Book1_Kiem Tra Don Gia" xfId="154"/>
    <cellStyle name="_KT (2)_3_TG-TH_khoiluongbdacdoa" xfId="156"/>
    <cellStyle name="_KT (2)_3_TG-TH_Kiem Tra Don Gia" xfId="155"/>
    <cellStyle name="_KT (2)_3_TG-TH_Lora-tungchau" xfId="157"/>
    <cellStyle name="_KT (2)_3_TG-TH_Lora-tungchau_Book1" xfId="158"/>
    <cellStyle name="_KT (2)_3_TG-TH_Lora-tungchau_Kiem Tra Don Gia" xfId="159"/>
    <cellStyle name="_KT (2)_3_TG-TH_PERSONAL" xfId="160"/>
    <cellStyle name="_KT (2)_3_TG-TH_PERSONAL_Book1" xfId="161"/>
    <cellStyle name="_KT (2)_3_TG-TH_PERSONAL_HTQ.8 GD1" xfId="162"/>
    <cellStyle name="_KT (2)_3_TG-TH_PERSONAL_HTQ.8 GD1_Book1" xfId="163"/>
    <cellStyle name="_KT (2)_3_TG-TH_PERSONAL_HTQ.8 GD1_Don gia quy 3 nam 2003 - Ban Dien Luc" xfId="164"/>
    <cellStyle name="_KT (2)_3_TG-TH_PERSONAL_HTQ.8 GD1_NC-VL2-2003" xfId="165"/>
    <cellStyle name="_KT (2)_3_TG-TH_PERSONAL_HTQ.8 GD1_NC-VL2-2003_1" xfId="166"/>
    <cellStyle name="_KT (2)_3_TG-TH_PERSONAL_HTQ.8 GD1_XL4Test5" xfId="167"/>
    <cellStyle name="_KT (2)_3_TG-TH_PERSONAL_khoiluongbdacdoa" xfId="168"/>
    <cellStyle name="_KT (2)_3_TG-TH_PERSONAL_Tong hop KHCB 2001" xfId="169"/>
    <cellStyle name="_KT (2)_3_TG-TH_PERSONAL_" xfId="170"/>
    <cellStyle name="_KT (2)_3_TG-TH_Qt-HT3PQ1(CauKho)" xfId="171"/>
    <cellStyle name="_KT (2)_3_TG-TH_Qt-HT3PQ1(CauKho)_Book1" xfId="172"/>
    <cellStyle name="_KT (2)_3_TG-TH_Qt-HT3PQ1(CauKho)_Don gia quy 3 nam 2003 - Ban Dien Luc" xfId="173"/>
    <cellStyle name="_KT (2)_3_TG-TH_Qt-HT3PQ1(CauKho)_Kiem Tra Don Gia" xfId="174"/>
    <cellStyle name="_KT (2)_3_TG-TH_Qt-HT3PQ1(CauKho)_NC-VL2-2003" xfId="175"/>
    <cellStyle name="_KT (2)_3_TG-TH_Qt-HT3PQ1(CauKho)_NC-VL2-2003_1" xfId="176"/>
    <cellStyle name="_KT (2)_3_TG-TH_Qt-HT3PQ1(CauKho)_XL4Test5" xfId="177"/>
    <cellStyle name="_KT (2)_3_TG-TH_QT-LCTP-AE" xfId="178"/>
    <cellStyle name="_KT (2)_3_TG-TH_quy luong con lai nam 2004" xfId="179"/>
    <cellStyle name="_KT (2)_3_TG-TH_" xfId="180"/>
    <cellStyle name="_KT (2)_4" xfId="181"/>
    <cellStyle name="_KT (2)_4_BANG TONG HOP TINH HINH THANH QUYET TOAN (MOI I)" xfId="182"/>
    <cellStyle name="_KT (2)_4_BAO CAO KLCT PT2000" xfId="183"/>
    <cellStyle name="_KT (2)_4_BAO CAO PT2000" xfId="184"/>
    <cellStyle name="_KT (2)_4_BAO CAO PT2000_Book1" xfId="185"/>
    <cellStyle name="_KT (2)_4_Bao cao XDCB 2001 - T11 KH dieu chinh 20-11-THAI" xfId="186"/>
    <cellStyle name="_KT (2)_4_BAO GIA NGAY 24-10-08 (co dam)" xfId="187"/>
    <cellStyle name="_KT (2)_4_Biểu KH 5 năm gửi UB sửa biểu VHXH" xfId="188"/>
    <cellStyle name="_KT (2)_4_Book1" xfId="189"/>
    <cellStyle name="_KT (2)_4_Book1_1" xfId="190"/>
    <cellStyle name="_KT (2)_4_Book1_1_Book1" xfId="191"/>
    <cellStyle name="_KT (2)_4_Book1_1_DanhMucDonGiaVTTB_Dien_TAM" xfId="192"/>
    <cellStyle name="_KT (2)_4_Book1_1_khoiluongbdacdoa" xfId="193"/>
    <cellStyle name="_KT (2)_4_Book1_2" xfId="194"/>
    <cellStyle name="_KT (2)_4_Book1_2_Book1" xfId="195"/>
    <cellStyle name="_KT (2)_4_Book1_3" xfId="196"/>
    <cellStyle name="_KT (2)_4_Book1_3_Book1" xfId="197"/>
    <cellStyle name="_KT (2)_4_Book1_3_DT truong thinh phu" xfId="198"/>
    <cellStyle name="_KT (2)_4_Book1_3_XL4Test5" xfId="199"/>
    <cellStyle name="_KT (2)_4_Book1_4" xfId="200"/>
    <cellStyle name="_KT (2)_4_Book1_Book1" xfId="201"/>
    <cellStyle name="_KT (2)_4_Book1_DanhMucDonGiaVTTB_Dien_TAM" xfId="202"/>
    <cellStyle name="_KT (2)_4_Book1_khoiluongbdacdoa" xfId="204"/>
    <cellStyle name="_KT (2)_4_Book1_Kiem Tra Don Gia" xfId="203"/>
    <cellStyle name="_KT (2)_4_Book1_Tong hop 3 tinh (11_5)-TTH-QN-QT" xfId="205"/>
    <cellStyle name="_KT (2)_4_Book1_" xfId="206"/>
    <cellStyle name="_KT (2)_4_CAU Khanh Nam(Thi Cong)" xfId="207"/>
    <cellStyle name="_KT (2)_4_DAU NOI PL-CL TAI PHU LAMHC" xfId="208"/>
    <cellStyle name="_KT (2)_4_Dcdtoan-bcnckt " xfId="209"/>
    <cellStyle name="_KT (2)_4_DN_MTP" xfId="210"/>
    <cellStyle name="_KT (2)_4_Dongia2-2003" xfId="211"/>
    <cellStyle name="_KT (2)_4_Dongia2-2003_DT truong thinh phu" xfId="212"/>
    <cellStyle name="_KT (2)_4_DT truong thinh phu" xfId="213"/>
    <cellStyle name="_KT (2)_4_DTCDT MR.2N110.HOCMON.TDTOAN.CCUNG" xfId="214"/>
    <cellStyle name="_KT (2)_4_DTDuong dong tien -sua tham tra 2009 - luong 650" xfId="215"/>
    <cellStyle name="_KT (2)_4_DU TRU VAT TU" xfId="216"/>
    <cellStyle name="_KT (2)_4_khoiluongbdacdoa" xfId="218"/>
    <cellStyle name="_KT (2)_4_Kiem Tra Don Gia" xfId="217"/>
    <cellStyle name="_KT (2)_4_Lora-tungchau" xfId="219"/>
    <cellStyle name="_KT (2)_4_moi" xfId="220"/>
    <cellStyle name="_KT (2)_4_PGIA-phieu tham tra Kho bac" xfId="221"/>
    <cellStyle name="_KT (2)_4_PT02-02" xfId="222"/>
    <cellStyle name="_KT (2)_4_PT02-02_Book1" xfId="223"/>
    <cellStyle name="_KT (2)_4_PT02-03" xfId="224"/>
    <cellStyle name="_KT (2)_4_PT02-03_Book1" xfId="225"/>
    <cellStyle name="_KT (2)_4_Qt-HT3PQ1(CauKho)" xfId="226"/>
    <cellStyle name="_KT (2)_4_Qt-HT3PQ1(CauKho)_Book1" xfId="227"/>
    <cellStyle name="_KT (2)_4_Qt-HT3PQ1(CauKho)_Don gia quy 3 nam 2003 - Ban Dien Luc" xfId="228"/>
    <cellStyle name="_KT (2)_4_Qt-HT3PQ1(CauKho)_Kiem Tra Don Gia" xfId="229"/>
    <cellStyle name="_KT (2)_4_Qt-HT3PQ1(CauKho)_NC-VL2-2003" xfId="230"/>
    <cellStyle name="_KT (2)_4_Qt-HT3PQ1(CauKho)_NC-VL2-2003_1" xfId="231"/>
    <cellStyle name="_KT (2)_4_Qt-HT3PQ1(CauKho)_XL4Test5" xfId="232"/>
    <cellStyle name="_KT (2)_4_QT-LCTP-AE" xfId="233"/>
    <cellStyle name="_KT (2)_4_quy luong con lai nam 2004" xfId="234"/>
    <cellStyle name="_KT (2)_4_Sheet2" xfId="235"/>
    <cellStyle name="_KT (2)_4_TEL OUT 2004" xfId="236"/>
    <cellStyle name="_KT (2)_4_TG-TH" xfId="237"/>
    <cellStyle name="_KT (2)_4_TG-TH_Book1" xfId="238"/>
    <cellStyle name="_KT (2)_4_TG-TH_DTDuong dong tien -sua tham tra 2009 - luong 650" xfId="239"/>
    <cellStyle name="_KT (2)_4_TG-TH_quy luong con lai nam 2004" xfId="240"/>
    <cellStyle name="_KT (2)_4_Tong hop 3 tinh (11_5)-TTH-QN-QT" xfId="241"/>
    <cellStyle name="_KT (2)_4_XL4Poppy" xfId="242"/>
    <cellStyle name="_KT (2)_4_XL4Test5" xfId="243"/>
    <cellStyle name="_KT (2)_4_ÿÿÿÿÿ" xfId="244"/>
    <cellStyle name="_KT (2)_4_" xfId="245"/>
    <cellStyle name="_KT (2)_5" xfId="246"/>
    <cellStyle name="_KT (2)_5_BANG TONG HOP TINH HINH THANH QUYET TOAN (MOI I)" xfId="247"/>
    <cellStyle name="_KT (2)_5_BAO CAO KLCT PT2000" xfId="248"/>
    <cellStyle name="_KT (2)_5_BAO CAO PT2000" xfId="249"/>
    <cellStyle name="_KT (2)_5_BAO CAO PT2000_Book1" xfId="250"/>
    <cellStyle name="_KT (2)_5_Bao cao XDCB 2001 - T11 KH dieu chinh 20-11-THAI" xfId="251"/>
    <cellStyle name="_KT (2)_5_BAO GIA NGAY 24-10-08 (co dam)" xfId="252"/>
    <cellStyle name="_KT (2)_5_Biểu KH 5 năm gửi UB sửa biểu VHXH" xfId="253"/>
    <cellStyle name="_KT (2)_5_Book1" xfId="254"/>
    <cellStyle name="_KT (2)_5_Book1_1" xfId="255"/>
    <cellStyle name="_KT (2)_5_Book1_1_Book1" xfId="256"/>
    <cellStyle name="_KT (2)_5_Book1_1_DanhMucDonGiaVTTB_Dien_TAM" xfId="257"/>
    <cellStyle name="_KT (2)_5_Book1_1_khoiluongbdacdoa" xfId="258"/>
    <cellStyle name="_KT (2)_5_Book1_2" xfId="259"/>
    <cellStyle name="_KT (2)_5_Book1_2_Book1" xfId="260"/>
    <cellStyle name="_KT (2)_5_Book1_3" xfId="261"/>
    <cellStyle name="_KT (2)_5_Book1_3_Book1" xfId="262"/>
    <cellStyle name="_KT (2)_5_Book1_3_DT truong thinh phu" xfId="263"/>
    <cellStyle name="_KT (2)_5_Book1_3_XL4Test5" xfId="264"/>
    <cellStyle name="_KT (2)_5_Book1_4" xfId="265"/>
    <cellStyle name="_KT (2)_5_Book1_BC-QT-WB-dthao" xfId="266"/>
    <cellStyle name="_KT (2)_5_Book1_Book1" xfId="267"/>
    <cellStyle name="_KT (2)_5_Book1_DanhMucDonGiaVTTB_Dien_TAM" xfId="268"/>
    <cellStyle name="_KT (2)_5_Book1_khoiluongbdacdoa" xfId="270"/>
    <cellStyle name="_KT (2)_5_Book1_Kiem Tra Don Gia" xfId="269"/>
    <cellStyle name="_KT (2)_5_Book1_Tong hop 3 tinh (11_5)-TTH-QN-QT" xfId="271"/>
    <cellStyle name="_KT (2)_5_Book1_" xfId="272"/>
    <cellStyle name="_KT (2)_5_CAU Khanh Nam(Thi Cong)" xfId="273"/>
    <cellStyle name="_KT (2)_5_DAU NOI PL-CL TAI PHU LAMHC" xfId="274"/>
    <cellStyle name="_KT (2)_5_Dcdtoan-bcnckt " xfId="275"/>
    <cellStyle name="_KT (2)_5_DN_MTP" xfId="276"/>
    <cellStyle name="_KT (2)_5_Dongia2-2003" xfId="277"/>
    <cellStyle name="_KT (2)_5_Dongia2-2003_DT truong thinh phu" xfId="278"/>
    <cellStyle name="_KT (2)_5_DT truong thinh phu" xfId="279"/>
    <cellStyle name="_KT (2)_5_DTCDT MR.2N110.HOCMON.TDTOAN.CCUNG" xfId="280"/>
    <cellStyle name="_KT (2)_5_DTDuong dong tien -sua tham tra 2009 - luong 650" xfId="281"/>
    <cellStyle name="_KT (2)_5_DU TRU VAT TU" xfId="282"/>
    <cellStyle name="_KT (2)_5_khoiluongbdacdoa" xfId="284"/>
    <cellStyle name="_KT (2)_5_Kiem Tra Don Gia" xfId="283"/>
    <cellStyle name="_KT (2)_5_Lora-tungchau" xfId="285"/>
    <cellStyle name="_KT (2)_5_moi" xfId="286"/>
    <cellStyle name="_KT (2)_5_PGIA-phieu tham tra Kho bac" xfId="287"/>
    <cellStyle name="_KT (2)_5_PT02-02" xfId="288"/>
    <cellStyle name="_KT (2)_5_PT02-02_Book1" xfId="289"/>
    <cellStyle name="_KT (2)_5_PT02-03" xfId="290"/>
    <cellStyle name="_KT (2)_5_PT02-03_Book1" xfId="291"/>
    <cellStyle name="_KT (2)_5_Qt-HT3PQ1(CauKho)" xfId="292"/>
    <cellStyle name="_KT (2)_5_Qt-HT3PQ1(CauKho)_Book1" xfId="293"/>
    <cellStyle name="_KT (2)_5_Qt-HT3PQ1(CauKho)_Don gia quy 3 nam 2003 - Ban Dien Luc" xfId="294"/>
    <cellStyle name="_KT (2)_5_Qt-HT3PQ1(CauKho)_Kiem Tra Don Gia" xfId="295"/>
    <cellStyle name="_KT (2)_5_Qt-HT3PQ1(CauKho)_NC-VL2-2003" xfId="296"/>
    <cellStyle name="_KT (2)_5_Qt-HT3PQ1(CauKho)_NC-VL2-2003_1" xfId="297"/>
    <cellStyle name="_KT (2)_5_Qt-HT3PQ1(CauKho)_XL4Test5" xfId="298"/>
    <cellStyle name="_KT (2)_5_QT-LCTP-AE" xfId="299"/>
    <cellStyle name="_KT (2)_5_Sheet2" xfId="300"/>
    <cellStyle name="_KT (2)_5_TEL OUT 2004" xfId="301"/>
    <cellStyle name="_KT (2)_5_Tong hop 3 tinh (11_5)-TTH-QN-QT" xfId="302"/>
    <cellStyle name="_KT (2)_5_XL4Poppy" xfId="303"/>
    <cellStyle name="_KT (2)_5_XL4Test5" xfId="304"/>
    <cellStyle name="_KT (2)_5_ÿÿÿÿÿ" xfId="305"/>
    <cellStyle name="_KT (2)_5_" xfId="306"/>
    <cellStyle name="_KT (2)_Book1" xfId="307"/>
    <cellStyle name="_KT (2)_Book1_1" xfId="308"/>
    <cellStyle name="_KT (2)_Book1_BC-QT-WB-dthao" xfId="309"/>
    <cellStyle name="_KT (2)_Book1_Book1" xfId="310"/>
    <cellStyle name="_KT (2)_Book1_Kiem Tra Don Gia" xfId="311"/>
    <cellStyle name="_KT (2)_khoiluongbdacdoa" xfId="313"/>
    <cellStyle name="_KT (2)_Kiem Tra Don Gia" xfId="312"/>
    <cellStyle name="_KT (2)_Lora-tungchau" xfId="314"/>
    <cellStyle name="_KT (2)_Lora-tungchau_Book1" xfId="315"/>
    <cellStyle name="_KT (2)_Lora-tungchau_Kiem Tra Don Gia" xfId="316"/>
    <cellStyle name="_KT (2)_PERSONAL" xfId="317"/>
    <cellStyle name="_KT (2)_PERSONAL_Book1" xfId="318"/>
    <cellStyle name="_KT (2)_PERSONAL_HTQ.8 GD1" xfId="319"/>
    <cellStyle name="_KT (2)_PERSONAL_HTQ.8 GD1_Book1" xfId="320"/>
    <cellStyle name="_KT (2)_PERSONAL_HTQ.8 GD1_Don gia quy 3 nam 2003 - Ban Dien Luc" xfId="321"/>
    <cellStyle name="_KT (2)_PERSONAL_HTQ.8 GD1_NC-VL2-2003" xfId="322"/>
    <cellStyle name="_KT (2)_PERSONAL_HTQ.8 GD1_NC-VL2-2003_1" xfId="323"/>
    <cellStyle name="_KT (2)_PERSONAL_HTQ.8 GD1_XL4Test5" xfId="324"/>
    <cellStyle name="_KT (2)_PERSONAL_khoiluongbdacdoa" xfId="325"/>
    <cellStyle name="_KT (2)_PERSONAL_Tong hop KHCB 2001" xfId="326"/>
    <cellStyle name="_KT (2)_PERSONAL_" xfId="327"/>
    <cellStyle name="_KT (2)_Qt-HT3PQ1(CauKho)" xfId="328"/>
    <cellStyle name="_KT (2)_Qt-HT3PQ1(CauKho)_Book1" xfId="329"/>
    <cellStyle name="_KT (2)_Qt-HT3PQ1(CauKho)_Don gia quy 3 nam 2003 - Ban Dien Luc" xfId="330"/>
    <cellStyle name="_KT (2)_Qt-HT3PQ1(CauKho)_Kiem Tra Don Gia" xfId="331"/>
    <cellStyle name="_KT (2)_Qt-HT3PQ1(CauKho)_NC-VL2-2003" xfId="332"/>
    <cellStyle name="_KT (2)_Qt-HT3PQ1(CauKho)_NC-VL2-2003_1" xfId="333"/>
    <cellStyle name="_KT (2)_Qt-HT3PQ1(CauKho)_XL4Test5" xfId="334"/>
    <cellStyle name="_KT (2)_QT-LCTP-AE" xfId="335"/>
    <cellStyle name="_KT (2)_quy luong con lai nam 2004" xfId="336"/>
    <cellStyle name="_KT (2)_TG-TH" xfId="337"/>
    <cellStyle name="_KT (2)_" xfId="338"/>
    <cellStyle name="_KT_TG" xfId="339"/>
    <cellStyle name="_KT_TG_1" xfId="340"/>
    <cellStyle name="_KT_TG_1_BANG TONG HOP TINH HINH THANH QUYET TOAN (MOI I)" xfId="341"/>
    <cellStyle name="_KT_TG_1_BAO CAO KLCT PT2000" xfId="342"/>
    <cellStyle name="_KT_TG_1_BAO CAO PT2000" xfId="343"/>
    <cellStyle name="_KT_TG_1_BAO CAO PT2000_Book1" xfId="344"/>
    <cellStyle name="_KT_TG_1_Bao cao XDCB 2001 - T11 KH dieu chinh 20-11-THAI" xfId="345"/>
    <cellStyle name="_KT_TG_1_BAO GIA NGAY 24-10-08 (co dam)" xfId="346"/>
    <cellStyle name="_KT_TG_1_Biểu KH 5 năm gửi UB sửa biểu VHXH" xfId="347"/>
    <cellStyle name="_KT_TG_1_Book1" xfId="348"/>
    <cellStyle name="_KT_TG_1_Book1_1" xfId="349"/>
    <cellStyle name="_KT_TG_1_Book1_1_Book1" xfId="350"/>
    <cellStyle name="_KT_TG_1_Book1_1_DanhMucDonGiaVTTB_Dien_TAM" xfId="351"/>
    <cellStyle name="_KT_TG_1_Book1_1_khoiluongbdacdoa" xfId="352"/>
    <cellStyle name="_KT_TG_1_Book1_2" xfId="353"/>
    <cellStyle name="_KT_TG_1_Book1_2_Book1" xfId="354"/>
    <cellStyle name="_KT_TG_1_Book1_3" xfId="355"/>
    <cellStyle name="_KT_TG_1_Book1_3_Book1" xfId="356"/>
    <cellStyle name="_KT_TG_1_Book1_3_DT truong thinh phu" xfId="357"/>
    <cellStyle name="_KT_TG_1_Book1_3_XL4Test5" xfId="358"/>
    <cellStyle name="_KT_TG_1_Book1_4" xfId="359"/>
    <cellStyle name="_KT_TG_1_Book1_BC-QT-WB-dthao" xfId="360"/>
    <cellStyle name="_KT_TG_1_Book1_Book1" xfId="361"/>
    <cellStyle name="_KT_TG_1_Book1_DanhMucDonGiaVTTB_Dien_TAM" xfId="362"/>
    <cellStyle name="_KT_TG_1_Book1_khoiluongbdacdoa" xfId="364"/>
    <cellStyle name="_KT_TG_1_Book1_Kiem Tra Don Gia" xfId="363"/>
    <cellStyle name="_KT_TG_1_Book1_Tong hop 3 tinh (11_5)-TTH-QN-QT" xfId="365"/>
    <cellStyle name="_KT_TG_1_Book1_" xfId="366"/>
    <cellStyle name="_KT_TG_1_CAU Khanh Nam(Thi Cong)" xfId="367"/>
    <cellStyle name="_KT_TG_1_DAU NOI PL-CL TAI PHU LAMHC" xfId="368"/>
    <cellStyle name="_KT_TG_1_Dcdtoan-bcnckt " xfId="369"/>
    <cellStyle name="_KT_TG_1_DN_MTP" xfId="370"/>
    <cellStyle name="_KT_TG_1_Dongia2-2003" xfId="371"/>
    <cellStyle name="_KT_TG_1_Dongia2-2003_DT truong thinh phu" xfId="372"/>
    <cellStyle name="_KT_TG_1_DT truong thinh phu" xfId="373"/>
    <cellStyle name="_KT_TG_1_DTCDT MR.2N110.HOCMON.TDTOAN.CCUNG" xfId="374"/>
    <cellStyle name="_KT_TG_1_DTDuong dong tien -sua tham tra 2009 - luong 650" xfId="375"/>
    <cellStyle name="_KT_TG_1_DU TRU VAT TU" xfId="376"/>
    <cellStyle name="_KT_TG_1_khoiluongbdacdoa" xfId="378"/>
    <cellStyle name="_KT_TG_1_Kiem Tra Don Gia" xfId="377"/>
    <cellStyle name="_KT_TG_1_Lora-tungchau" xfId="379"/>
    <cellStyle name="_KT_TG_1_moi" xfId="380"/>
    <cellStyle name="_KT_TG_1_PGIA-phieu tham tra Kho bac" xfId="381"/>
    <cellStyle name="_KT_TG_1_PT02-02" xfId="382"/>
    <cellStyle name="_KT_TG_1_PT02-02_Book1" xfId="383"/>
    <cellStyle name="_KT_TG_1_PT02-03" xfId="384"/>
    <cellStyle name="_KT_TG_1_PT02-03_Book1" xfId="385"/>
    <cellStyle name="_KT_TG_1_Qt-HT3PQ1(CauKho)" xfId="386"/>
    <cellStyle name="_KT_TG_1_Qt-HT3PQ1(CauKho)_Book1" xfId="387"/>
    <cellStyle name="_KT_TG_1_Qt-HT3PQ1(CauKho)_Don gia quy 3 nam 2003 - Ban Dien Luc" xfId="388"/>
    <cellStyle name="_KT_TG_1_Qt-HT3PQ1(CauKho)_Kiem Tra Don Gia" xfId="389"/>
    <cellStyle name="_KT_TG_1_Qt-HT3PQ1(CauKho)_NC-VL2-2003" xfId="390"/>
    <cellStyle name="_KT_TG_1_Qt-HT3PQ1(CauKho)_NC-VL2-2003_1" xfId="391"/>
    <cellStyle name="_KT_TG_1_Qt-HT3PQ1(CauKho)_XL4Test5" xfId="392"/>
    <cellStyle name="_KT_TG_1_QT-LCTP-AE" xfId="393"/>
    <cellStyle name="_KT_TG_1_Sheet2" xfId="394"/>
    <cellStyle name="_KT_TG_1_TEL OUT 2004" xfId="395"/>
    <cellStyle name="_KT_TG_1_Tong hop 3 tinh (11_5)-TTH-QN-QT" xfId="396"/>
    <cellStyle name="_KT_TG_1_XL4Poppy" xfId="397"/>
    <cellStyle name="_KT_TG_1_XL4Test5" xfId="398"/>
    <cellStyle name="_KT_TG_1_ÿÿÿÿÿ" xfId="399"/>
    <cellStyle name="_KT_TG_1_" xfId="400"/>
    <cellStyle name="_KT_TG_2" xfId="401"/>
    <cellStyle name="_KT_TG_2_BANG TONG HOP TINH HINH THANH QUYET TOAN (MOI I)" xfId="402"/>
    <cellStyle name="_KT_TG_2_BAO CAO KLCT PT2000" xfId="403"/>
    <cellStyle name="_KT_TG_2_BAO CAO PT2000" xfId="404"/>
    <cellStyle name="_KT_TG_2_BAO CAO PT2000_Book1" xfId="405"/>
    <cellStyle name="_KT_TG_2_Bao cao XDCB 2001 - T11 KH dieu chinh 20-11-THAI" xfId="406"/>
    <cellStyle name="_KT_TG_2_BAO GIA NGAY 24-10-08 (co dam)" xfId="407"/>
    <cellStyle name="_KT_TG_2_Biểu KH 5 năm gửi UB sửa biểu VHXH" xfId="408"/>
    <cellStyle name="_KT_TG_2_Book1" xfId="409"/>
    <cellStyle name="_KT_TG_2_Book1_1" xfId="410"/>
    <cellStyle name="_KT_TG_2_Book1_1_Book1" xfId="411"/>
    <cellStyle name="_KT_TG_2_Book1_1_DanhMucDonGiaVTTB_Dien_TAM" xfId="412"/>
    <cellStyle name="_KT_TG_2_Book1_1_khoiluongbdacdoa" xfId="413"/>
    <cellStyle name="_KT_TG_2_Book1_2" xfId="414"/>
    <cellStyle name="_KT_TG_2_Book1_2_Book1" xfId="415"/>
    <cellStyle name="_KT_TG_2_Book1_3" xfId="416"/>
    <cellStyle name="_KT_TG_2_Book1_3_Book1" xfId="417"/>
    <cellStyle name="_KT_TG_2_Book1_3_DT truong thinh phu" xfId="418"/>
    <cellStyle name="_KT_TG_2_Book1_3_XL4Test5" xfId="419"/>
    <cellStyle name="_KT_TG_2_Book1_4" xfId="420"/>
    <cellStyle name="_KT_TG_2_Book1_Book1" xfId="421"/>
    <cellStyle name="_KT_TG_2_Book1_DanhMucDonGiaVTTB_Dien_TAM" xfId="422"/>
    <cellStyle name="_KT_TG_2_Book1_khoiluongbdacdoa" xfId="424"/>
    <cellStyle name="_KT_TG_2_Book1_Kiem Tra Don Gia" xfId="423"/>
    <cellStyle name="_KT_TG_2_Book1_Tong hop 3 tinh (11_5)-TTH-QN-QT" xfId="425"/>
    <cellStyle name="_KT_TG_2_Book1_" xfId="426"/>
    <cellStyle name="_KT_TG_2_CAU Khanh Nam(Thi Cong)" xfId="427"/>
    <cellStyle name="_KT_TG_2_DAU NOI PL-CL TAI PHU LAMHC" xfId="428"/>
    <cellStyle name="_KT_TG_2_Dcdtoan-bcnckt " xfId="429"/>
    <cellStyle name="_KT_TG_2_DN_MTP" xfId="430"/>
    <cellStyle name="_KT_TG_2_Dongia2-2003" xfId="431"/>
    <cellStyle name="_KT_TG_2_Dongia2-2003_DT truong thinh phu" xfId="432"/>
    <cellStyle name="_KT_TG_2_DT truong thinh phu" xfId="433"/>
    <cellStyle name="_KT_TG_2_DTCDT MR.2N110.HOCMON.TDTOAN.CCUNG" xfId="434"/>
    <cellStyle name="_KT_TG_2_DTDuong dong tien -sua tham tra 2009 - luong 650" xfId="435"/>
    <cellStyle name="_KT_TG_2_DU TRU VAT TU" xfId="436"/>
    <cellStyle name="_KT_TG_2_khoiluongbdacdoa" xfId="438"/>
    <cellStyle name="_KT_TG_2_Kiem Tra Don Gia" xfId="437"/>
    <cellStyle name="_KT_TG_2_Lora-tungchau" xfId="439"/>
    <cellStyle name="_KT_TG_2_moi" xfId="440"/>
    <cellStyle name="_KT_TG_2_PGIA-phieu tham tra Kho bac" xfId="441"/>
    <cellStyle name="_KT_TG_2_PT02-02" xfId="442"/>
    <cellStyle name="_KT_TG_2_PT02-02_Book1" xfId="443"/>
    <cellStyle name="_KT_TG_2_PT02-03" xfId="444"/>
    <cellStyle name="_KT_TG_2_PT02-03_Book1" xfId="445"/>
    <cellStyle name="_KT_TG_2_Qt-HT3PQ1(CauKho)" xfId="446"/>
    <cellStyle name="_KT_TG_2_Qt-HT3PQ1(CauKho)_Book1" xfId="447"/>
    <cellStyle name="_KT_TG_2_Qt-HT3PQ1(CauKho)_Don gia quy 3 nam 2003 - Ban Dien Luc" xfId="448"/>
    <cellStyle name="_KT_TG_2_Qt-HT3PQ1(CauKho)_Kiem Tra Don Gia" xfId="449"/>
    <cellStyle name="_KT_TG_2_Qt-HT3PQ1(CauKho)_NC-VL2-2003" xfId="450"/>
    <cellStyle name="_KT_TG_2_Qt-HT3PQ1(CauKho)_NC-VL2-2003_1" xfId="451"/>
    <cellStyle name="_KT_TG_2_Qt-HT3PQ1(CauKho)_XL4Test5" xfId="452"/>
    <cellStyle name="_KT_TG_2_QT-LCTP-AE" xfId="453"/>
    <cellStyle name="_KT_TG_2_quy luong con lai nam 2004" xfId="454"/>
    <cellStyle name="_KT_TG_2_Sheet2" xfId="455"/>
    <cellStyle name="_KT_TG_2_TEL OUT 2004" xfId="456"/>
    <cellStyle name="_KT_TG_2_Tong hop 3 tinh (11_5)-TTH-QN-QT" xfId="457"/>
    <cellStyle name="_KT_TG_2_XL4Poppy" xfId="458"/>
    <cellStyle name="_KT_TG_2_XL4Test5" xfId="459"/>
    <cellStyle name="_KT_TG_2_ÿÿÿÿÿ" xfId="460"/>
    <cellStyle name="_KT_TG_2_" xfId="461"/>
    <cellStyle name="_KT_TG_3" xfId="462"/>
    <cellStyle name="_KT_TG_4" xfId="463"/>
    <cellStyle name="_KT_TG_4_Book1" xfId="464"/>
    <cellStyle name="_KT_TG_4_Lora-tungchau" xfId="465"/>
    <cellStyle name="_KT_TG_4_Qt-HT3PQ1(CauKho)" xfId="466"/>
    <cellStyle name="_KT_TG_4_Qt-HT3PQ1(CauKho)_Book1" xfId="467"/>
    <cellStyle name="_KT_TG_4_Qt-HT3PQ1(CauKho)_Don gia quy 3 nam 2003 - Ban Dien Luc" xfId="468"/>
    <cellStyle name="_KT_TG_4_Qt-HT3PQ1(CauKho)_Kiem Tra Don Gia" xfId="469"/>
    <cellStyle name="_KT_TG_4_Qt-HT3PQ1(CauKho)_NC-VL2-2003" xfId="470"/>
    <cellStyle name="_KT_TG_4_Qt-HT3PQ1(CauKho)_NC-VL2-2003_1" xfId="471"/>
    <cellStyle name="_KT_TG_4_Qt-HT3PQ1(CauKho)_XL4Test5" xfId="472"/>
    <cellStyle name="_KT_TG_4_quy luong con lai nam 2004" xfId="473"/>
    <cellStyle name="_KT_TG_4_" xfId="474"/>
    <cellStyle name="_KT_TG_Book1" xfId="475"/>
    <cellStyle name="_KT_TG_DTDuong dong tien -sua tham tra 2009 - luong 650" xfId="476"/>
    <cellStyle name="_KT_TG_quy luong con lai nam 2004" xfId="477"/>
    <cellStyle name="_Lora-tungchau" xfId="480"/>
    <cellStyle name="_Lora-tungchau_Book1" xfId="481"/>
    <cellStyle name="_Lora-tungchau_Kiem Tra Don Gia" xfId="482"/>
    <cellStyle name="_MauThanTKKT-goi7-DonGia2143(vl t7)" xfId="483"/>
    <cellStyle name="_Nhu cau von ung truoc 2011 Tha h Hoa + Nge An gui TW" xfId="484"/>
    <cellStyle name="_PERSONAL" xfId="485"/>
    <cellStyle name="_PERSONAL_Book1" xfId="486"/>
    <cellStyle name="_PERSONAL_HTQ.8 GD1" xfId="487"/>
    <cellStyle name="_PERSONAL_HTQ.8 GD1_Book1" xfId="488"/>
    <cellStyle name="_PERSONAL_HTQ.8 GD1_Don gia quy 3 nam 2003 - Ban Dien Luc" xfId="489"/>
    <cellStyle name="_PERSONAL_HTQ.8 GD1_NC-VL2-2003" xfId="490"/>
    <cellStyle name="_PERSONAL_HTQ.8 GD1_NC-VL2-2003_1" xfId="491"/>
    <cellStyle name="_PERSONAL_HTQ.8 GD1_XL4Test5" xfId="492"/>
    <cellStyle name="_PERSONAL_khoiluongbdacdoa" xfId="493"/>
    <cellStyle name="_PERSONAL_Tong hop KHCB 2001" xfId="494"/>
    <cellStyle name="_PERSONAL_" xfId="495"/>
    <cellStyle name="_Q TOAN  SCTX QL.62 QUI I ( oanh)" xfId="496"/>
    <cellStyle name="_Q TOAN  SCTX QL.62 QUI II ( oanh)" xfId="497"/>
    <cellStyle name="_QT SCTXQL62_QT1 (Cty QL)" xfId="498"/>
    <cellStyle name="_Qt-HT3PQ1(CauKho)" xfId="499"/>
    <cellStyle name="_Qt-HT3PQ1(CauKho)_Book1" xfId="500"/>
    <cellStyle name="_Qt-HT3PQ1(CauKho)_Don gia quy 3 nam 2003 - Ban Dien Luc" xfId="501"/>
    <cellStyle name="_Qt-HT3PQ1(CauKho)_Kiem Tra Don Gia" xfId="502"/>
    <cellStyle name="_Qt-HT3PQ1(CauKho)_NC-VL2-2003" xfId="503"/>
    <cellStyle name="_Qt-HT3PQ1(CauKho)_NC-VL2-2003_1" xfId="504"/>
    <cellStyle name="_Qt-HT3PQ1(CauKho)_XL4Test5" xfId="505"/>
    <cellStyle name="_QT-LCTP-AE" xfId="506"/>
    <cellStyle name="_quy luong con lai nam 2004" xfId="507"/>
    <cellStyle name="_Sheet1" xfId="508"/>
    <cellStyle name="_Sheet2" xfId="509"/>
    <cellStyle name="_TG-TH" xfId="510"/>
    <cellStyle name="_TG-TH_1" xfId="511"/>
    <cellStyle name="_TG-TH_1_BANG TONG HOP TINH HINH THANH QUYET TOAN (MOI I)" xfId="512"/>
    <cellStyle name="_TG-TH_1_BAO CAO KLCT PT2000" xfId="513"/>
    <cellStyle name="_TG-TH_1_BAO CAO PT2000" xfId="514"/>
    <cellStyle name="_TG-TH_1_BAO CAO PT2000_Book1" xfId="515"/>
    <cellStyle name="_TG-TH_1_Bao cao XDCB 2001 - T11 KH dieu chinh 20-11-THAI" xfId="516"/>
    <cellStyle name="_TG-TH_1_BAO GIA NGAY 24-10-08 (co dam)" xfId="517"/>
    <cellStyle name="_TG-TH_1_Biểu KH 5 năm gửi UB sửa biểu VHXH" xfId="518"/>
    <cellStyle name="_TG-TH_1_Book1" xfId="519"/>
    <cellStyle name="_TG-TH_1_Book1_1" xfId="520"/>
    <cellStyle name="_TG-TH_1_Book1_1_Book1" xfId="521"/>
    <cellStyle name="_TG-TH_1_Book1_1_DanhMucDonGiaVTTB_Dien_TAM" xfId="522"/>
    <cellStyle name="_TG-TH_1_Book1_1_khoiluongbdacdoa" xfId="523"/>
    <cellStyle name="_TG-TH_1_Book1_2" xfId="524"/>
    <cellStyle name="_TG-TH_1_Book1_2_Book1" xfId="525"/>
    <cellStyle name="_TG-TH_1_Book1_3" xfId="526"/>
    <cellStyle name="_TG-TH_1_Book1_3_Book1" xfId="527"/>
    <cellStyle name="_TG-TH_1_Book1_3_DT truong thinh phu" xfId="528"/>
    <cellStyle name="_TG-TH_1_Book1_3_XL4Test5" xfId="529"/>
    <cellStyle name="_TG-TH_1_Book1_4" xfId="530"/>
    <cellStyle name="_TG-TH_1_Book1_BC-QT-WB-dthao" xfId="531"/>
    <cellStyle name="_TG-TH_1_Book1_Book1" xfId="532"/>
    <cellStyle name="_TG-TH_1_Book1_DanhMucDonGiaVTTB_Dien_TAM" xfId="533"/>
    <cellStyle name="_TG-TH_1_Book1_khoiluongbdacdoa" xfId="535"/>
    <cellStyle name="_TG-TH_1_Book1_Kiem Tra Don Gia" xfId="534"/>
    <cellStyle name="_TG-TH_1_Book1_Tong hop 3 tinh (11_5)-TTH-QN-QT" xfId="536"/>
    <cellStyle name="_TG-TH_1_Book1_" xfId="537"/>
    <cellStyle name="_TG-TH_1_CAU Khanh Nam(Thi Cong)" xfId="538"/>
    <cellStyle name="_TG-TH_1_DAU NOI PL-CL TAI PHU LAMHC" xfId="539"/>
    <cellStyle name="_TG-TH_1_Dcdtoan-bcnckt " xfId="540"/>
    <cellStyle name="_TG-TH_1_DN_MTP" xfId="541"/>
    <cellStyle name="_TG-TH_1_Dongia2-2003" xfId="542"/>
    <cellStyle name="_TG-TH_1_Dongia2-2003_DT truong thinh phu" xfId="543"/>
    <cellStyle name="_TG-TH_1_DT truong thinh phu" xfId="544"/>
    <cellStyle name="_TG-TH_1_DTCDT MR.2N110.HOCMON.TDTOAN.CCUNG" xfId="545"/>
    <cellStyle name="_TG-TH_1_DTDuong dong tien -sua tham tra 2009 - luong 650" xfId="546"/>
    <cellStyle name="_TG-TH_1_DU TRU VAT TU" xfId="547"/>
    <cellStyle name="_TG-TH_1_khoiluongbdacdoa" xfId="549"/>
    <cellStyle name="_TG-TH_1_Kiem Tra Don Gia" xfId="548"/>
    <cellStyle name="_TG-TH_1_Lora-tungchau" xfId="550"/>
    <cellStyle name="_TG-TH_1_moi" xfId="551"/>
    <cellStyle name="_TG-TH_1_PGIA-phieu tham tra Kho bac" xfId="552"/>
    <cellStyle name="_TG-TH_1_PT02-02" xfId="553"/>
    <cellStyle name="_TG-TH_1_PT02-02_Book1" xfId="554"/>
    <cellStyle name="_TG-TH_1_PT02-03" xfId="555"/>
    <cellStyle name="_TG-TH_1_PT02-03_Book1" xfId="556"/>
    <cellStyle name="_TG-TH_1_Qt-HT3PQ1(CauKho)" xfId="557"/>
    <cellStyle name="_TG-TH_1_Qt-HT3PQ1(CauKho)_Book1" xfId="558"/>
    <cellStyle name="_TG-TH_1_Qt-HT3PQ1(CauKho)_Don gia quy 3 nam 2003 - Ban Dien Luc" xfId="559"/>
    <cellStyle name="_TG-TH_1_Qt-HT3PQ1(CauKho)_Kiem Tra Don Gia" xfId="560"/>
    <cellStyle name="_TG-TH_1_Qt-HT3PQ1(CauKho)_NC-VL2-2003" xfId="561"/>
    <cellStyle name="_TG-TH_1_Qt-HT3PQ1(CauKho)_NC-VL2-2003_1" xfId="562"/>
    <cellStyle name="_TG-TH_1_Qt-HT3PQ1(CauKho)_XL4Test5" xfId="563"/>
    <cellStyle name="_TG-TH_1_QT-LCTP-AE" xfId="564"/>
    <cellStyle name="_TG-TH_1_Sheet2" xfId="565"/>
    <cellStyle name="_TG-TH_1_TEL OUT 2004" xfId="566"/>
    <cellStyle name="_TG-TH_1_Tong hop 3 tinh (11_5)-TTH-QN-QT" xfId="567"/>
    <cellStyle name="_TG-TH_1_XL4Poppy" xfId="568"/>
    <cellStyle name="_TG-TH_1_XL4Test5" xfId="569"/>
    <cellStyle name="_TG-TH_1_ÿÿÿÿÿ" xfId="570"/>
    <cellStyle name="_TG-TH_1_" xfId="571"/>
    <cellStyle name="_TG-TH_2" xfId="572"/>
    <cellStyle name="_TG-TH_2_BANG TONG HOP TINH HINH THANH QUYET TOAN (MOI I)" xfId="573"/>
    <cellStyle name="_TG-TH_2_BAO CAO KLCT PT2000" xfId="574"/>
    <cellStyle name="_TG-TH_2_BAO CAO PT2000" xfId="575"/>
    <cellStyle name="_TG-TH_2_BAO CAO PT2000_Book1" xfId="576"/>
    <cellStyle name="_TG-TH_2_Bao cao XDCB 2001 - T11 KH dieu chinh 20-11-THAI" xfId="577"/>
    <cellStyle name="_TG-TH_2_BAO GIA NGAY 24-10-08 (co dam)" xfId="578"/>
    <cellStyle name="_TG-TH_2_Biểu KH 5 năm gửi UB sửa biểu VHXH" xfId="579"/>
    <cellStyle name="_TG-TH_2_Book1" xfId="580"/>
    <cellStyle name="_TG-TH_2_Book1_1" xfId="581"/>
    <cellStyle name="_TG-TH_2_Book1_1_Book1" xfId="582"/>
    <cellStyle name="_TG-TH_2_Book1_1_DanhMucDonGiaVTTB_Dien_TAM" xfId="583"/>
    <cellStyle name="_TG-TH_2_Book1_1_khoiluongbdacdoa" xfId="584"/>
    <cellStyle name="_TG-TH_2_Book1_2" xfId="585"/>
    <cellStyle name="_TG-TH_2_Book1_2_Book1" xfId="586"/>
    <cellStyle name="_TG-TH_2_Book1_3" xfId="587"/>
    <cellStyle name="_TG-TH_2_Book1_3_Book1" xfId="588"/>
    <cellStyle name="_TG-TH_2_Book1_3_DT truong thinh phu" xfId="589"/>
    <cellStyle name="_TG-TH_2_Book1_3_XL4Test5" xfId="590"/>
    <cellStyle name="_TG-TH_2_Book1_4" xfId="591"/>
    <cellStyle name="_TG-TH_2_Book1_Book1" xfId="592"/>
    <cellStyle name="_TG-TH_2_Book1_DanhMucDonGiaVTTB_Dien_TAM" xfId="593"/>
    <cellStyle name="_TG-TH_2_Book1_khoiluongbdacdoa" xfId="595"/>
    <cellStyle name="_TG-TH_2_Book1_Kiem Tra Don Gia" xfId="594"/>
    <cellStyle name="_TG-TH_2_Book1_Tong hop 3 tinh (11_5)-TTH-QN-QT" xfId="596"/>
    <cellStyle name="_TG-TH_2_Book1_" xfId="597"/>
    <cellStyle name="_TG-TH_2_CAU Khanh Nam(Thi Cong)" xfId="598"/>
    <cellStyle name="_TG-TH_2_DAU NOI PL-CL TAI PHU LAMHC" xfId="599"/>
    <cellStyle name="_TG-TH_2_Dcdtoan-bcnckt " xfId="600"/>
    <cellStyle name="_TG-TH_2_DN_MTP" xfId="601"/>
    <cellStyle name="_TG-TH_2_Dongia2-2003" xfId="602"/>
    <cellStyle name="_TG-TH_2_Dongia2-2003_DT truong thinh phu" xfId="603"/>
    <cellStyle name="_TG-TH_2_DT truong thinh phu" xfId="604"/>
    <cellStyle name="_TG-TH_2_DTCDT MR.2N110.HOCMON.TDTOAN.CCUNG" xfId="605"/>
    <cellStyle name="_TG-TH_2_DTDuong dong tien -sua tham tra 2009 - luong 650" xfId="606"/>
    <cellStyle name="_TG-TH_2_DU TRU VAT TU" xfId="607"/>
    <cellStyle name="_TG-TH_2_khoiluongbdacdoa" xfId="609"/>
    <cellStyle name="_TG-TH_2_Kiem Tra Don Gia" xfId="608"/>
    <cellStyle name="_TG-TH_2_Lora-tungchau" xfId="610"/>
    <cellStyle name="_TG-TH_2_moi" xfId="611"/>
    <cellStyle name="_TG-TH_2_PGIA-phieu tham tra Kho bac" xfId="612"/>
    <cellStyle name="_TG-TH_2_PT02-02" xfId="613"/>
    <cellStyle name="_TG-TH_2_PT02-02_Book1" xfId="614"/>
    <cellStyle name="_TG-TH_2_PT02-03" xfId="615"/>
    <cellStyle name="_TG-TH_2_PT02-03_Book1" xfId="616"/>
    <cellStyle name="_TG-TH_2_Qt-HT3PQ1(CauKho)" xfId="617"/>
    <cellStyle name="_TG-TH_2_Qt-HT3PQ1(CauKho)_Book1" xfId="618"/>
    <cellStyle name="_TG-TH_2_Qt-HT3PQ1(CauKho)_Don gia quy 3 nam 2003 - Ban Dien Luc" xfId="619"/>
    <cellStyle name="_TG-TH_2_Qt-HT3PQ1(CauKho)_Kiem Tra Don Gia" xfId="620"/>
    <cellStyle name="_TG-TH_2_Qt-HT3PQ1(CauKho)_NC-VL2-2003" xfId="621"/>
    <cellStyle name="_TG-TH_2_Qt-HT3PQ1(CauKho)_NC-VL2-2003_1" xfId="622"/>
    <cellStyle name="_TG-TH_2_Qt-HT3PQ1(CauKho)_XL4Test5" xfId="623"/>
    <cellStyle name="_TG-TH_2_QT-LCTP-AE" xfId="624"/>
    <cellStyle name="_TG-TH_2_quy luong con lai nam 2004" xfId="625"/>
    <cellStyle name="_TG-TH_2_Sheet2" xfId="626"/>
    <cellStyle name="_TG-TH_2_TEL OUT 2004" xfId="627"/>
    <cellStyle name="_TG-TH_2_Tong hop 3 tinh (11_5)-TTH-QN-QT" xfId="628"/>
    <cellStyle name="_TG-TH_2_XL4Poppy" xfId="629"/>
    <cellStyle name="_TG-TH_2_XL4Test5" xfId="630"/>
    <cellStyle name="_TG-TH_2_ÿÿÿÿÿ" xfId="631"/>
    <cellStyle name="_TG-TH_2_" xfId="632"/>
    <cellStyle name="_TG-TH_3" xfId="633"/>
    <cellStyle name="_TG-TH_3_Book1" xfId="634"/>
    <cellStyle name="_TG-TH_3_Lora-tungchau" xfId="635"/>
    <cellStyle name="_TG-TH_3_Qt-HT3PQ1(CauKho)" xfId="636"/>
    <cellStyle name="_TG-TH_3_Qt-HT3PQ1(CauKho)_Book1" xfId="637"/>
    <cellStyle name="_TG-TH_3_Qt-HT3PQ1(CauKho)_Don gia quy 3 nam 2003 - Ban Dien Luc" xfId="638"/>
    <cellStyle name="_TG-TH_3_Qt-HT3PQ1(CauKho)_Kiem Tra Don Gia" xfId="639"/>
    <cellStyle name="_TG-TH_3_Qt-HT3PQ1(CauKho)_NC-VL2-2003" xfId="640"/>
    <cellStyle name="_TG-TH_3_Qt-HT3PQ1(CauKho)_NC-VL2-2003_1" xfId="641"/>
    <cellStyle name="_TG-TH_3_Qt-HT3PQ1(CauKho)_XL4Test5" xfId="642"/>
    <cellStyle name="_TG-TH_3_quy luong con lai nam 2004" xfId="643"/>
    <cellStyle name="_TG-TH_3_" xfId="644"/>
    <cellStyle name="_TG-TH_4" xfId="645"/>
    <cellStyle name="_TG-TH_4_Book1" xfId="646"/>
    <cellStyle name="_TG-TH_4_DTDuong dong tien -sua tham tra 2009 - luong 650" xfId="647"/>
    <cellStyle name="_TG-TH_4_quy luong con lai nam 2004" xfId="648"/>
    <cellStyle name="_TH KHAI TOAN THU THIEM cac tuyen TT noi" xfId="653"/>
    <cellStyle name="_TKP" xfId="649"/>
    <cellStyle name="_Tong dutoan PP LAHAI" xfId="650"/>
    <cellStyle name="_Tong hop 3 tinh (11_5)-TTH-QN-QT" xfId="651"/>
    <cellStyle name="_Tong hop may cheu nganh 1" xfId="652"/>
    <cellStyle name="_ung 2011 - 11-6-Thanh hoa-Nghe an" xfId="654"/>
    <cellStyle name="_ung truoc 2011 NSTW Thanh Hoa + Nge An gui Thu 12-5" xfId="655"/>
    <cellStyle name="_ung truoc cua long an (6-5-2010)" xfId="656"/>
    <cellStyle name="_ung von chinh thuc doan kiem tra TAY NAM BO" xfId="657"/>
    <cellStyle name="_ung von chinh thuc doan kiem tra TAY NAM BO_Book1" xfId="658"/>
    <cellStyle name="_Ung von nam 2011 vung TNB - Doan Cong tac (12-5-2010)" xfId="659"/>
    <cellStyle name="_Ung von nam 2011 vung TNB - Doan Cong tac (12-5-2010)_Book1" xfId="660"/>
    <cellStyle name="_Ung von nam 2011 vung TNB - Doan Cong tac (12-5-2010)_Copy of ghep 3 bieu trinh LD BO 28-6 (TPCP)" xfId="661"/>
    <cellStyle name="_VAN PHONG THANG11 HIEN LAM" xfId="662"/>
    <cellStyle name="_ÿÿÿÿÿ" xfId="663"/>
    <cellStyle name="_ÿÿÿÿÿ_Kh ql62 (2010) 11-09" xfId="664"/>
    <cellStyle name="_" xfId="665"/>
    <cellStyle name="__1" xfId="666"/>
    <cellStyle name="__Bao gia TB Kon Dao 2010" xfId="667"/>
    <cellStyle name="~1" xfId="668"/>
    <cellStyle name="’Ê‰Ý [0.00]_laroux" xfId="669"/>
    <cellStyle name="’Ê‰Ý_laroux" xfId="670"/>
    <cellStyle name="•W?_Format" xfId="671"/>
    <cellStyle name="•W€_¯–ì" xfId="672"/>
    <cellStyle name="•W_¯–ì" xfId="673"/>
    <cellStyle name="W_MARINE" xfId="674"/>
    <cellStyle name="0" xfId="675"/>
    <cellStyle name="0.0" xfId="676"/>
    <cellStyle name="0.00" xfId="677"/>
    <cellStyle name="1" xfId="678"/>
    <cellStyle name="1_17 bieu (hung cap nhap)" xfId="679"/>
    <cellStyle name="1_7 noi 48 goi C5 9 vi na" xfId="680"/>
    <cellStyle name="1_BANG KE VAT TU" xfId="681"/>
    <cellStyle name="1_Bao cao doan cong tac cua Bo thang 4-2010" xfId="682"/>
    <cellStyle name="1_Bao cao giai ngan von dau tu nam 2009 (theo doi)" xfId="683"/>
    <cellStyle name="1_Bao cao giai ngan von dau tu nam 2009 (theo doi)_Bao cao doan cong tac cua Bo thang 4-2010" xfId="684"/>
    <cellStyle name="1_Bao cao giai ngan von dau tu nam 2009 (theo doi)_Ke hoach 2009 (theo doi) -1" xfId="685"/>
    <cellStyle name="1_Bao cao KP tu chu" xfId="686"/>
    <cellStyle name="1_BAO GIA NGAY 24-10-08 (co dam)" xfId="687"/>
    <cellStyle name="1_Bao gia TB Kon Dao 2010" xfId="688"/>
    <cellStyle name="1_BC 8 thang 2009 ve CT trong diem 5nam" xfId="689"/>
    <cellStyle name="1_BC 8 thang 2009 ve CT trong diem 5nam_Bao cao doan cong tac cua Bo thang 4-2010" xfId="690"/>
    <cellStyle name="1_BC 8 thang 2009 ve CT trong diem 5nam_bieu 01" xfId="691"/>
    <cellStyle name="1_BC 8 thang 2009 ve CT trong diem 5nam_bieu 01_Bao cao doan cong tac cua Bo thang 4-2010" xfId="692"/>
    <cellStyle name="1_BC nam 2007 (UB)" xfId="693"/>
    <cellStyle name="1_BC nam 2007 (UB)_Bao cao doan cong tac cua Bo thang 4-2010" xfId="694"/>
    <cellStyle name="1_bieu tong hop" xfId="695"/>
    <cellStyle name="1_Book1" xfId="696"/>
    <cellStyle name="1_Book1_1" xfId="697"/>
    <cellStyle name="1_Book1_1_VBPL kiểm toán Đầu tư XDCB 2010" xfId="698"/>
    <cellStyle name="1_Book1_2" xfId="699"/>
    <cellStyle name="1_Book1_Bao cao doan cong tac cua Bo thang 4-2010" xfId="700"/>
    <cellStyle name="1_Book1_BL vu" xfId="701"/>
    <cellStyle name="1_Book1_Book1" xfId="702"/>
    <cellStyle name="1_Book1_Gia - Thanh An" xfId="703"/>
    <cellStyle name="1_Book1_VBPL kiểm toán Đầu tư XDCB 2010" xfId="704"/>
    <cellStyle name="1_Book2" xfId="705"/>
    <cellStyle name="1_Book2_Bao cao doan cong tac cua Bo thang 4-2010" xfId="706"/>
    <cellStyle name="1_Cau thuy dien Ban La (Cu Anh)" xfId="707"/>
    <cellStyle name="1_Copy of ghep 3 bieu trinh LD BO 28-6 (TPCP)" xfId="708"/>
    <cellStyle name="1_Danh sach gui BC thuc hien KH2009" xfId="709"/>
    <cellStyle name="1_Danh sach gui BC thuc hien KH2009_Bao cao doan cong tac cua Bo thang 4-2010" xfId="710"/>
    <cellStyle name="1_Danh sach gui BC thuc hien KH2009_Ke hoach 2009 (theo doi) -1" xfId="711"/>
    <cellStyle name="1_Don gia Du thau ( XL19)" xfId="712"/>
    <cellStyle name="1_DT972000" xfId="713"/>
    <cellStyle name="1_dtCau Km3+429,21TL685" xfId="714"/>
    <cellStyle name="1_Dtdchinh2397" xfId="715"/>
    <cellStyle name="1_Dtdchinh2397_Book1" xfId="716"/>
    <cellStyle name="1_Du thau" xfId="719"/>
    <cellStyle name="1_Du toan 558 (Km17+508.12 - Km 22)" xfId="717"/>
    <cellStyle name="1_du toan lan 3" xfId="718"/>
    <cellStyle name="1_Gia - Thanh An" xfId="720"/>
    <cellStyle name="1_Gia_VLQL48_duyet " xfId="721"/>
    <cellStyle name="1_GIA-DUTHAUsuaNS" xfId="722"/>
    <cellStyle name="1_KH 2007 (theo doi)" xfId="726"/>
    <cellStyle name="1_KH 2007 (theo doi)_Bao cao doan cong tac cua Bo thang 4-2010" xfId="727"/>
    <cellStyle name="1_Kh ql62 (2010) 11-09" xfId="728"/>
    <cellStyle name="1_khoiluongbdacdoa" xfId="729"/>
    <cellStyle name="1_KL km 0-km3+300 dieu chinh 4-2008" xfId="723"/>
    <cellStyle name="1_KLNM 1303" xfId="724"/>
    <cellStyle name="1_KlQdinhduyet" xfId="725"/>
    <cellStyle name="1_LuuNgay17-03-2009Đơn KN Cục thuế" xfId="730"/>
    <cellStyle name="1_NTHOC" xfId="731"/>
    <cellStyle name="1_NTHOC_Tong hop theo doi von TPCP" xfId="732"/>
    <cellStyle name="1_NTHOC_Tong hop theo doi von TPCP_Bao cao kiem toan kh 2010" xfId="733"/>
    <cellStyle name="1_NTHOC_Tong hop theo doi von TPCP_Ke hoach 2010 (theo doi)2" xfId="734"/>
    <cellStyle name="1_NTHOC_Tong hop theo doi von TPCP_QD UBND tinh" xfId="735"/>
    <cellStyle name="1_NTHOC_Tong hop theo doi von TPCP_Worksheet in D: My Documents Luc Van ban xu ly Nam 2011 Bao cao ra soat tam ung TPCP" xfId="736"/>
    <cellStyle name="1_QT Thue GTGT 2008" xfId="737"/>
    <cellStyle name="1_Ra soat Giai ngan 2007 (dang lam)" xfId="738"/>
    <cellStyle name="1_Theo doi von TPCP (dang lam)" xfId="740"/>
    <cellStyle name="1_Thong ke cong" xfId="741"/>
    <cellStyle name="1_thong ke giao dan sinh" xfId="742"/>
    <cellStyle name="1_TonghopKL_BOY-sual2" xfId="739"/>
    <cellStyle name="1_TRUNG PMU 5" xfId="743"/>
    <cellStyle name="1_VBPL kiểm toán Đầu tư XDCB 2010" xfId="744"/>
    <cellStyle name="1_ÿÿÿÿÿ" xfId="745"/>
    <cellStyle name="1_ÿÿÿÿÿ_Bieu tong hop nhu cau ung 2011 da chon loc -Mien nui" xfId="746"/>
    <cellStyle name="1_ÿÿÿÿÿ_Kh ql62 (2010) 11-09" xfId="747"/>
    <cellStyle name="1_ÿÿÿÿÿ_mau bieu doan giam sat 2010 (version 2)" xfId="748"/>
    <cellStyle name="1_ÿÿÿÿÿ_VBPL kiểm toán Đầu tư XDCB 2010" xfId="749"/>
    <cellStyle name="1_" xfId="750"/>
    <cellStyle name="15" xfId="751"/>
    <cellStyle name="18" xfId="752"/>
    <cellStyle name="¹éºÐÀ²_      " xfId="753"/>
    <cellStyle name="2" xfId="754"/>
    <cellStyle name="2_7 noi 48 goi C5 9 vi na" xfId="755"/>
    <cellStyle name="2_BL vu" xfId="756"/>
    <cellStyle name="2_Book1" xfId="757"/>
    <cellStyle name="2_Book1_1" xfId="758"/>
    <cellStyle name="2_Book1_Bao cao kiem toan kh 2010" xfId="759"/>
    <cellStyle name="2_Book1_Ke hoach 2010 (theo doi)2" xfId="760"/>
    <cellStyle name="2_Book1_QD UBND tinh" xfId="761"/>
    <cellStyle name="2_Book1_VBPL kiểm toán Đầu tư XDCB 2010" xfId="762"/>
    <cellStyle name="2_Book1_Worksheet in D: My Documents Luc Van ban xu ly Nam 2011 Bao cao ra soat tam ung TPCP" xfId="763"/>
    <cellStyle name="2_Cau thuy dien Ban La (Cu Anh)" xfId="764"/>
    <cellStyle name="2_Dtdchinh2397" xfId="765"/>
    <cellStyle name="2_Dtdchinh2397_Book1" xfId="766"/>
    <cellStyle name="2_Du toan 558 (Km17+508.12 - Km 22)" xfId="767"/>
    <cellStyle name="2_Gia_VLQL48_duyet " xfId="768"/>
    <cellStyle name="2_KLNM 1303" xfId="769"/>
    <cellStyle name="2_KlQdinhduyet" xfId="770"/>
    <cellStyle name="2_NTHOC" xfId="771"/>
    <cellStyle name="2_NTHOC_Tong hop theo doi von TPCP" xfId="772"/>
    <cellStyle name="2_NTHOC_Tong hop theo doi von TPCP_Bao cao kiem toan kh 2010" xfId="773"/>
    <cellStyle name="2_NTHOC_Tong hop theo doi von TPCP_Ke hoach 2010 (theo doi)2" xfId="774"/>
    <cellStyle name="2_NTHOC_Tong hop theo doi von TPCP_QD UBND tinh" xfId="775"/>
    <cellStyle name="2_NTHOC_Tong hop theo doi von TPCP_Worksheet in D: My Documents Luc Van ban xu ly Nam 2011 Bao cao ra soat tam ung TPCP" xfId="776"/>
    <cellStyle name="2_Thong ke cong" xfId="782"/>
    <cellStyle name="2_thong ke giao dan sinh" xfId="783"/>
    <cellStyle name="2_Tong hop theo doi von TPCP" xfId="777"/>
    <cellStyle name="2_Tong hop theo doi von TPCP_Bao cao kiem toan kh 2010" xfId="778"/>
    <cellStyle name="2_Tong hop theo doi von TPCP_Ke hoach 2010 (theo doi)2" xfId="779"/>
    <cellStyle name="2_Tong hop theo doi von TPCP_QD UBND tinh" xfId="780"/>
    <cellStyle name="2_Tong hop theo doi von TPCP_Worksheet in D: My Documents Luc Van ban xu ly Nam 2011 Bao cao ra soat tam ung TPCP" xfId="781"/>
    <cellStyle name="2_TRUNG PMU 5" xfId="784"/>
    <cellStyle name="2_VBPL kiểm toán Đầu tư XDCB 2010" xfId="785"/>
    <cellStyle name="2_ÿÿÿÿÿ" xfId="786"/>
    <cellStyle name="2_ÿÿÿÿÿ_Bieu tong hop nhu cau ung 2011 da chon loc -Mien nui" xfId="787"/>
    <cellStyle name="2_ÿÿÿÿÿ_mau bieu doan giam sat 2010 (version 2)" xfId="788"/>
    <cellStyle name="20" xfId="789"/>
    <cellStyle name="20% - Accent1 2" xfId="791"/>
    <cellStyle name="20% - Accent1 3" xfId="790"/>
    <cellStyle name="20% - Accent2 2" xfId="793"/>
    <cellStyle name="20% - Accent2 3" xfId="792"/>
    <cellStyle name="20% - Accent3 2" xfId="795"/>
    <cellStyle name="20% - Accent3 3" xfId="794"/>
    <cellStyle name="20% - Accent4 2" xfId="797"/>
    <cellStyle name="20% - Accent4 3" xfId="796"/>
    <cellStyle name="20% - Accent5 2" xfId="799"/>
    <cellStyle name="20% - Accent5 3" xfId="798"/>
    <cellStyle name="20% - Accent6 2" xfId="801"/>
    <cellStyle name="20% - Accent6 3" xfId="800"/>
    <cellStyle name="20% - Nhấn1" xfId="802"/>
    <cellStyle name="20% - Nhấn2" xfId="803"/>
    <cellStyle name="20% - Nhấn3" xfId="804"/>
    <cellStyle name="20% - Nhấn4" xfId="805"/>
    <cellStyle name="20% - Nhấn5" xfId="806"/>
    <cellStyle name="20% - Nhấn6" xfId="807"/>
    <cellStyle name="-2001" xfId="808"/>
    <cellStyle name="3" xfId="809"/>
    <cellStyle name="3_7 noi 48 goi C5 9 vi na" xfId="810"/>
    <cellStyle name="3_Book1" xfId="811"/>
    <cellStyle name="3_Book1_1" xfId="812"/>
    <cellStyle name="3_Cau thuy dien Ban La (Cu Anh)" xfId="813"/>
    <cellStyle name="3_Dtdchinh2397" xfId="814"/>
    <cellStyle name="3_Dtdchinh2397_Book1" xfId="815"/>
    <cellStyle name="3_Du toan 558 (Km17+508.12 - Km 22)" xfId="816"/>
    <cellStyle name="3_Gia_VLQL48_duyet " xfId="817"/>
    <cellStyle name="3_KLNM 1303" xfId="818"/>
    <cellStyle name="3_KlQdinhduyet" xfId="819"/>
    <cellStyle name="3_Thong ke cong" xfId="820"/>
    <cellStyle name="3_thong ke giao dan sinh" xfId="821"/>
    <cellStyle name="3_VBPL kiểm toán Đầu tư XDCB 2010" xfId="822"/>
    <cellStyle name="3_ÿÿÿÿÿ" xfId="823"/>
    <cellStyle name="4" xfId="824"/>
    <cellStyle name="4_7 noi 48 goi C5 9 vi na" xfId="825"/>
    <cellStyle name="4_Book1" xfId="826"/>
    <cellStyle name="4_Book1_1" xfId="827"/>
    <cellStyle name="4_Cau thuy dien Ban La (Cu Anh)" xfId="828"/>
    <cellStyle name="4_Dtdchinh2397" xfId="829"/>
    <cellStyle name="4_Dtdchinh2397_Book1" xfId="830"/>
    <cellStyle name="4_Du toan 558 (Km17+508.12 - Km 22)" xfId="831"/>
    <cellStyle name="4_Gia_VLQL48_duyet " xfId="832"/>
    <cellStyle name="4_KLNM 1303" xfId="833"/>
    <cellStyle name="4_KlQdinhduyet" xfId="834"/>
    <cellStyle name="4_Thong ke cong" xfId="835"/>
    <cellStyle name="4_thong ke giao dan sinh" xfId="836"/>
    <cellStyle name="4_ÿÿÿÿÿ" xfId="837"/>
    <cellStyle name="40% - Accent1 2" xfId="839"/>
    <cellStyle name="40% - Accent1 3" xfId="838"/>
    <cellStyle name="40% - Accent2 2" xfId="841"/>
    <cellStyle name="40% - Accent2 3" xfId="840"/>
    <cellStyle name="40% - Accent3 2" xfId="843"/>
    <cellStyle name="40% - Accent3 3" xfId="842"/>
    <cellStyle name="40% - Accent4 2" xfId="845"/>
    <cellStyle name="40% - Accent4 3" xfId="844"/>
    <cellStyle name="40% - Accent5 2" xfId="847"/>
    <cellStyle name="40% - Accent5 3" xfId="846"/>
    <cellStyle name="40% - Accent6 2" xfId="849"/>
    <cellStyle name="40% - Accent6 3" xfId="848"/>
    <cellStyle name="40% - Nhấn1" xfId="850"/>
    <cellStyle name="40% - Nhấn2" xfId="851"/>
    <cellStyle name="40% - Nhấn3" xfId="852"/>
    <cellStyle name="40% - Nhấn4" xfId="853"/>
    <cellStyle name="40% - Nhấn5" xfId="854"/>
    <cellStyle name="40% - Nhấn6" xfId="855"/>
    <cellStyle name="6" xfId="856"/>
    <cellStyle name="6_Bieu mau ung 2011-Mien Trung-TPCP-11-6" xfId="857"/>
    <cellStyle name="6_Book1" xfId="858"/>
    <cellStyle name="6_Copy of ghep 3 bieu trinh LD BO 28-6 (TPCP)" xfId="859"/>
    <cellStyle name="6_DTDuong dong tien -sua tham tra 2009 - luong 650" xfId="860"/>
    <cellStyle name="6_DTDuong dong tien -sua tham tra 2009 - luong 650_Book1" xfId="861"/>
    <cellStyle name="6_Nhu cau tam ung NSNN&amp;TPCP&amp;ODA theo tieu chi cua Bo (CV410_BKH-TH)_vung Tay Nguyen (11.6.2010)" xfId="862"/>
    <cellStyle name="60% - Accent1 2" xfId="864"/>
    <cellStyle name="60% - Accent1 3" xfId="863"/>
    <cellStyle name="60% - Accent2 2" xfId="866"/>
    <cellStyle name="60% - Accent2 3" xfId="865"/>
    <cellStyle name="60% - Accent3 2" xfId="868"/>
    <cellStyle name="60% - Accent3 3" xfId="867"/>
    <cellStyle name="60% - Accent4 2" xfId="870"/>
    <cellStyle name="60% - Accent4 3" xfId="869"/>
    <cellStyle name="60% - Accent5 2" xfId="872"/>
    <cellStyle name="60% - Accent5 3" xfId="871"/>
    <cellStyle name="60% - Accent6 2" xfId="874"/>
    <cellStyle name="60% - Accent6 3" xfId="873"/>
    <cellStyle name="60% - Nhấn1" xfId="875"/>
    <cellStyle name="60% - Nhấn2" xfId="876"/>
    <cellStyle name="60% - Nhấn3" xfId="877"/>
    <cellStyle name="60% - Nhấn4" xfId="878"/>
    <cellStyle name="60% - Nhấn5" xfId="879"/>
    <cellStyle name="60% - Nhấn6" xfId="880"/>
    <cellStyle name="9" xfId="881"/>
    <cellStyle name="Accent1 2" xfId="883"/>
    <cellStyle name="Accent1 3" xfId="882"/>
    <cellStyle name="Accent2 2" xfId="885"/>
    <cellStyle name="Accent2 3" xfId="884"/>
    <cellStyle name="Accent3 2" xfId="887"/>
    <cellStyle name="Accent3 3" xfId="886"/>
    <cellStyle name="Accent4 2" xfId="889"/>
    <cellStyle name="Accent4 3" xfId="888"/>
    <cellStyle name="Accent5 2" xfId="891"/>
    <cellStyle name="Accent5 3" xfId="890"/>
    <cellStyle name="Accent6 2" xfId="893"/>
    <cellStyle name="Accent6 3" xfId="892"/>
    <cellStyle name="ÅëÈ­ [0]_      " xfId="894"/>
    <cellStyle name="AeE­ [0]_INQUIRY ¿?¾÷AßAø " xfId="895"/>
    <cellStyle name="ÅëÈ­ [0]_L601CPT" xfId="896"/>
    <cellStyle name="ÅëÈ­_      " xfId="897"/>
    <cellStyle name="AeE­_INQUIRY ¿?¾÷AßAø " xfId="898"/>
    <cellStyle name="ÅëÈ­_L601CPT" xfId="899"/>
    <cellStyle name="args.style" xfId="900"/>
    <cellStyle name="at" xfId="901"/>
    <cellStyle name="ÄÞ¸¶ [0]_      " xfId="902"/>
    <cellStyle name="AÞ¸¶ [0]_INQUIRY ¿?¾÷AßAø " xfId="903"/>
    <cellStyle name="ÄÞ¸¶ [0]_L601CPT" xfId="904"/>
    <cellStyle name="ÄÞ¸¶_      " xfId="905"/>
    <cellStyle name="AÞ¸¶_INQUIRY ¿?¾÷AßAø " xfId="906"/>
    <cellStyle name="ÄÞ¸¶_L601CPT" xfId="907"/>
    <cellStyle name="AutoFormat Options" xfId="908"/>
    <cellStyle name="Bad 2" xfId="910"/>
    <cellStyle name="Bad 3" xfId="909"/>
    <cellStyle name="Body" xfId="911"/>
    <cellStyle name="C?AØ_¿?¾÷CoE² " xfId="912"/>
    <cellStyle name="C~1" xfId="913"/>
    <cellStyle name="Ç¥ÁØ_      " xfId="914"/>
    <cellStyle name="C￥AØ_¿μ¾÷CoE² " xfId="915"/>
    <cellStyle name="Ç¥ÁØ_±¸¹Ì´ëÃ¥" xfId="916"/>
    <cellStyle name="C￥AØ_Sheet1_¿μ¾÷CoE² " xfId="917"/>
    <cellStyle name="Ç¥ÁØ_ÿÿÿÿÿÿ_4_ÃÑÇÕ°è " xfId="918"/>
    <cellStyle name="Calc Currency (0)" xfId="919"/>
    <cellStyle name="Calc Currency (2)" xfId="920"/>
    <cellStyle name="Calc Percent (0)" xfId="921"/>
    <cellStyle name="Calc Percent (1)" xfId="922"/>
    <cellStyle name="Calc Percent (2)" xfId="923"/>
    <cellStyle name="Calc Units (0)" xfId="924"/>
    <cellStyle name="Calc Units (1)" xfId="925"/>
    <cellStyle name="Calc Units (2)" xfId="926"/>
    <cellStyle name="Calculation 2" xfId="928"/>
    <cellStyle name="Calculation 3" xfId="927"/>
    <cellStyle name="category" xfId="929"/>
    <cellStyle name="Cerrency_Sheet2_XANGDAU" xfId="930"/>
    <cellStyle name="Check Cell 2" xfId="980"/>
    <cellStyle name="Check Cell 3" xfId="979"/>
    <cellStyle name="Chi phÝ kh¸c_Book1" xfId="981"/>
    <cellStyle name="chu" xfId="982"/>
    <cellStyle name="CHUONG" xfId="983"/>
    <cellStyle name="Co?ma_Sheet1" xfId="931"/>
    <cellStyle name="Comma" xfId="1850" builtinId="3"/>
    <cellStyle name="Comma  - Style1" xfId="933"/>
    <cellStyle name="Comma  - Style2" xfId="934"/>
    <cellStyle name="Comma  - Style3" xfId="935"/>
    <cellStyle name="Comma  - Style4" xfId="936"/>
    <cellStyle name="Comma  - Style5" xfId="937"/>
    <cellStyle name="Comma  - Style6" xfId="938"/>
    <cellStyle name="Comma  - Style7" xfId="939"/>
    <cellStyle name="Comma  - Style8" xfId="940"/>
    <cellStyle name="Comma [0] 2" xfId="941"/>
    <cellStyle name="Comma [0] 3" xfId="942"/>
    <cellStyle name="Comma [0] 4" xfId="943"/>
    <cellStyle name="Comma [0] 5" xfId="944"/>
    <cellStyle name="Comma [00]" xfId="945"/>
    <cellStyle name="Comma 2" xfId="946"/>
    <cellStyle name="Comma 2 2" xfId="947"/>
    <cellStyle name="Comma 2_Book1" xfId="948"/>
    <cellStyle name="Comma 28" xfId="949"/>
    <cellStyle name="Comma 3" xfId="950"/>
    <cellStyle name="Comma 3 2" xfId="951"/>
    <cellStyle name="Comma 3_Book1" xfId="952"/>
    <cellStyle name="Comma 4" xfId="953"/>
    <cellStyle name="Comma 4 2" xfId="954"/>
    <cellStyle name="Comma 4_Bieu mau KH 2011 (gui Vu DP)" xfId="955"/>
    <cellStyle name="Comma 5" xfId="956"/>
    <cellStyle name="Comma 6" xfId="957"/>
    <cellStyle name="Comma 7" xfId="932"/>
    <cellStyle name="comma zerodec" xfId="958"/>
    <cellStyle name="Comma0" xfId="959"/>
    <cellStyle name="Comma0 - Modelo1" xfId="960"/>
    <cellStyle name="Comma0 - Style1" xfId="961"/>
    <cellStyle name="Comma0_Dat TP Kon Tum Ko Dung QD" xfId="962"/>
    <cellStyle name="Comma1 - Modelo2" xfId="963"/>
    <cellStyle name="Comma1 - Style2" xfId="964"/>
    <cellStyle name="cong" xfId="965"/>
    <cellStyle name="Copied" xfId="966"/>
    <cellStyle name="Cࡵrrency_Sheet1_PRODUCTĠ" xfId="967"/>
    <cellStyle name="Currency [00]" xfId="968"/>
    <cellStyle name="Currency0" xfId="969"/>
    <cellStyle name="Currency0 2" xfId="970"/>
    <cellStyle name="Currency0 2 2" xfId="971"/>
    <cellStyle name="Currency0 2 3" xfId="972"/>
    <cellStyle name="Currency0 2 4" xfId="973"/>
    <cellStyle name="Currency0 2_Khoi cong moi 1" xfId="974"/>
    <cellStyle name="Currency0 3" xfId="975"/>
    <cellStyle name="Currency0 4" xfId="976"/>
    <cellStyle name="Currency0_Book1" xfId="977"/>
    <cellStyle name="Currency1" xfId="978"/>
    <cellStyle name="D1" xfId="984"/>
    <cellStyle name="Date" xfId="985"/>
    <cellStyle name="Date Short" xfId="986"/>
    <cellStyle name="Date_17 bieu (hung cap nhap)" xfId="987"/>
    <cellStyle name="Đầu ra" xfId="1078"/>
    <cellStyle name="Đầu vào" xfId="1079"/>
    <cellStyle name="DAUDE" xfId="988"/>
    <cellStyle name="Đề mục 1" xfId="1080"/>
    <cellStyle name="Đề mục 2" xfId="1081"/>
    <cellStyle name="Đề mục 3" xfId="1082"/>
    <cellStyle name="Đề mục 4" xfId="1083"/>
    <cellStyle name="Decimal" xfId="989"/>
    <cellStyle name="Decimal 2" xfId="990"/>
    <cellStyle name="Decimal 3" xfId="991"/>
    <cellStyle name="Decimal 4" xfId="992"/>
    <cellStyle name="DELTA" xfId="993"/>
    <cellStyle name="Dezimal [0]_35ERI8T2gbIEMixb4v26icuOo" xfId="994"/>
    <cellStyle name="Dezimal_35ERI8T2gbIEMixb4v26icuOo" xfId="995"/>
    <cellStyle name="Dg" xfId="996"/>
    <cellStyle name="Dgia" xfId="997"/>
    <cellStyle name="Dia" xfId="998"/>
    <cellStyle name="Dollar (zero dec)" xfId="999"/>
    <cellStyle name="Don gia" xfId="1000"/>
    <cellStyle name="DuToanBXD" xfId="1001"/>
    <cellStyle name="Dziesi?tny [0]_Invoices2001Slovakia" xfId="1002"/>
    <cellStyle name="Dziesi?tny_Invoices2001Slovakia" xfId="1003"/>
    <cellStyle name="Dziesietny [0]_Invoices2001Slovakia" xfId="1004"/>
    <cellStyle name="Dziesiętny [0]_Invoices2001Slovakia" xfId="1005"/>
    <cellStyle name="Dziesietny [0]_Invoices2001Slovakia_01_Nha so 1_Dien" xfId="1006"/>
    <cellStyle name="Dziesiętny [0]_Invoices2001Slovakia_01_Nha so 1_Dien" xfId="1007"/>
    <cellStyle name="Dziesietny [0]_Invoices2001Slovakia_10_Nha so 10_Dien1" xfId="1008"/>
    <cellStyle name="Dziesiętny [0]_Invoices2001Slovakia_10_Nha so 10_Dien1" xfId="1009"/>
    <cellStyle name="Dziesietny [0]_Invoices2001Slovakia_Book1" xfId="1010"/>
    <cellStyle name="Dziesiętny [0]_Invoices2001Slovakia_Book1" xfId="1011"/>
    <cellStyle name="Dziesietny [0]_Invoices2001Slovakia_Book1_1" xfId="1012"/>
    <cellStyle name="Dziesiętny [0]_Invoices2001Slovakia_Book1_1" xfId="1013"/>
    <cellStyle name="Dziesietny [0]_Invoices2001Slovakia_Book1_1_Book1" xfId="1014"/>
    <cellStyle name="Dziesiętny [0]_Invoices2001Slovakia_Book1_1_Book1" xfId="1015"/>
    <cellStyle name="Dziesietny [0]_Invoices2001Slovakia_Book1_2" xfId="1016"/>
    <cellStyle name="Dziesiętny [0]_Invoices2001Slovakia_Book1_2" xfId="1017"/>
    <cellStyle name="Dziesietny [0]_Invoices2001Slovakia_Book1_Nhu cau von ung truoc 2011 Tha h Hoa + Nge An gui TW" xfId="1018"/>
    <cellStyle name="Dziesiętny [0]_Invoices2001Slovakia_Book1_Nhu cau von ung truoc 2011 Tha h Hoa + Nge An gui TW" xfId="1019"/>
    <cellStyle name="Dziesietny [0]_Invoices2001Slovakia_Book1_Tong hop Cac tuyen(9-1-06)" xfId="1020"/>
    <cellStyle name="Dziesiętny [0]_Invoices2001Slovakia_Book1_Tong hop Cac tuyen(9-1-06)" xfId="1021"/>
    <cellStyle name="Dziesietny [0]_Invoices2001Slovakia_Book1_ung 2011 - 11-6-Thanh hoa-Nghe an" xfId="1022"/>
    <cellStyle name="Dziesiętny [0]_Invoices2001Slovakia_Book1_ung 2011 - 11-6-Thanh hoa-Nghe an" xfId="1023"/>
    <cellStyle name="Dziesietny [0]_Invoices2001Slovakia_Book1_ung truoc 2011 NSTW Thanh Hoa + Nge An gui Thu 12-5" xfId="1024"/>
    <cellStyle name="Dziesiętny [0]_Invoices2001Slovakia_Book1_ung truoc 2011 NSTW Thanh Hoa + Nge An gui Thu 12-5" xfId="1025"/>
    <cellStyle name="Dziesietny [0]_Invoices2001Slovakia_d-uong+TDT" xfId="1026"/>
    <cellStyle name="Dziesiętny [0]_Invoices2001Slovakia_Nhµ ®Ó xe" xfId="1027"/>
    <cellStyle name="Dziesietny [0]_Invoices2001Slovakia_Nha bao ve(28-7-05)" xfId="1028"/>
    <cellStyle name="Dziesiętny [0]_Invoices2001Slovakia_Nha bao ve(28-7-05)" xfId="1029"/>
    <cellStyle name="Dziesietny [0]_Invoices2001Slovakia_NHA de xe nguyen du" xfId="1030"/>
    <cellStyle name="Dziesiętny [0]_Invoices2001Slovakia_NHA de xe nguyen du" xfId="1031"/>
    <cellStyle name="Dziesietny [0]_Invoices2001Slovakia_Nhalamviec VTC(25-1-05)" xfId="1032"/>
    <cellStyle name="Dziesiętny [0]_Invoices2001Slovakia_Nhalamviec VTC(25-1-05)" xfId="1033"/>
    <cellStyle name="Dziesietny [0]_Invoices2001Slovakia_Nhu cau von ung truoc 2011 Tha h Hoa + Nge An gui TW" xfId="1034"/>
    <cellStyle name="Dziesiętny [0]_Invoices2001Slovakia_TDT KHANH HOA" xfId="1035"/>
    <cellStyle name="Dziesietny [0]_Invoices2001Slovakia_TDT KHANH HOA_Tong hop Cac tuyen(9-1-06)" xfId="1036"/>
    <cellStyle name="Dziesiętny [0]_Invoices2001Slovakia_TDT KHANH HOA_Tong hop Cac tuyen(9-1-06)" xfId="1037"/>
    <cellStyle name="Dziesietny [0]_Invoices2001Slovakia_TDT quangngai" xfId="1038"/>
    <cellStyle name="Dziesiętny [0]_Invoices2001Slovakia_TDT quangngai" xfId="1039"/>
    <cellStyle name="Dziesietny [0]_Invoices2001Slovakia_TMDT(10-5-06)" xfId="1040"/>
    <cellStyle name="Dziesietny_Invoices2001Slovakia" xfId="1041"/>
    <cellStyle name="Dziesiętny_Invoices2001Slovakia" xfId="1042"/>
    <cellStyle name="Dziesietny_Invoices2001Slovakia_01_Nha so 1_Dien" xfId="1043"/>
    <cellStyle name="Dziesiętny_Invoices2001Slovakia_01_Nha so 1_Dien" xfId="1044"/>
    <cellStyle name="Dziesietny_Invoices2001Slovakia_10_Nha so 10_Dien1" xfId="1045"/>
    <cellStyle name="Dziesiętny_Invoices2001Slovakia_10_Nha so 10_Dien1" xfId="1046"/>
    <cellStyle name="Dziesietny_Invoices2001Slovakia_Book1" xfId="1047"/>
    <cellStyle name="Dziesiętny_Invoices2001Slovakia_Book1" xfId="1048"/>
    <cellStyle name="Dziesietny_Invoices2001Slovakia_Book1_1" xfId="1049"/>
    <cellStyle name="Dziesiętny_Invoices2001Slovakia_Book1_1" xfId="1050"/>
    <cellStyle name="Dziesietny_Invoices2001Slovakia_Book1_1_Book1" xfId="1051"/>
    <cellStyle name="Dziesiętny_Invoices2001Slovakia_Book1_1_Book1" xfId="1052"/>
    <cellStyle name="Dziesietny_Invoices2001Slovakia_Book1_2" xfId="1053"/>
    <cellStyle name="Dziesiętny_Invoices2001Slovakia_Book1_2" xfId="1054"/>
    <cellStyle name="Dziesietny_Invoices2001Slovakia_Book1_Nhu cau von ung truoc 2011 Tha h Hoa + Nge An gui TW" xfId="1055"/>
    <cellStyle name="Dziesiętny_Invoices2001Slovakia_Book1_Nhu cau von ung truoc 2011 Tha h Hoa + Nge An gui TW" xfId="1056"/>
    <cellStyle name="Dziesietny_Invoices2001Slovakia_Book1_Tong hop Cac tuyen(9-1-06)" xfId="1057"/>
    <cellStyle name="Dziesiętny_Invoices2001Slovakia_Book1_Tong hop Cac tuyen(9-1-06)" xfId="1058"/>
    <cellStyle name="Dziesietny_Invoices2001Slovakia_Book1_ung 2011 - 11-6-Thanh hoa-Nghe an" xfId="1059"/>
    <cellStyle name="Dziesiętny_Invoices2001Slovakia_Book1_ung 2011 - 11-6-Thanh hoa-Nghe an" xfId="1060"/>
    <cellStyle name="Dziesietny_Invoices2001Slovakia_Book1_ung truoc 2011 NSTW Thanh Hoa + Nge An gui Thu 12-5" xfId="1061"/>
    <cellStyle name="Dziesiętny_Invoices2001Slovakia_Book1_ung truoc 2011 NSTW Thanh Hoa + Nge An gui Thu 12-5" xfId="1062"/>
    <cellStyle name="Dziesietny_Invoices2001Slovakia_d-uong+TDT" xfId="1063"/>
    <cellStyle name="Dziesiętny_Invoices2001Slovakia_Nhµ ®Ó xe" xfId="1064"/>
    <cellStyle name="Dziesietny_Invoices2001Slovakia_Nha bao ve(28-7-05)" xfId="1065"/>
    <cellStyle name="Dziesiętny_Invoices2001Slovakia_Nha bao ve(28-7-05)" xfId="1066"/>
    <cellStyle name="Dziesietny_Invoices2001Slovakia_NHA de xe nguyen du" xfId="1067"/>
    <cellStyle name="Dziesiętny_Invoices2001Slovakia_NHA de xe nguyen du" xfId="1068"/>
    <cellStyle name="Dziesietny_Invoices2001Slovakia_Nhalamviec VTC(25-1-05)" xfId="1069"/>
    <cellStyle name="Dziesiętny_Invoices2001Slovakia_Nhalamviec VTC(25-1-05)" xfId="1070"/>
    <cellStyle name="Dziesietny_Invoices2001Slovakia_Nhu cau von ung truoc 2011 Tha h Hoa + Nge An gui TW" xfId="1071"/>
    <cellStyle name="Dziesiętny_Invoices2001Slovakia_TDT KHANH HOA" xfId="1072"/>
    <cellStyle name="Dziesietny_Invoices2001Slovakia_TDT KHANH HOA_Tong hop Cac tuyen(9-1-06)" xfId="1073"/>
    <cellStyle name="Dziesiętny_Invoices2001Slovakia_TDT KHANH HOA_Tong hop Cac tuyen(9-1-06)" xfId="1074"/>
    <cellStyle name="Dziesietny_Invoices2001Slovakia_TDT quangngai" xfId="1075"/>
    <cellStyle name="Dziesiętny_Invoices2001Slovakia_TDT quangngai" xfId="1076"/>
    <cellStyle name="Dziesietny_Invoices2001Slovakia_TMDT(10-5-06)" xfId="1077"/>
    <cellStyle name="e" xfId="1084"/>
    <cellStyle name="Encabez1" xfId="1085"/>
    <cellStyle name="Encabez2" xfId="1086"/>
    <cellStyle name="Enter Currency (0)" xfId="1087"/>
    <cellStyle name="Enter Currency (2)" xfId="1088"/>
    <cellStyle name="Enter Units (0)" xfId="1089"/>
    <cellStyle name="Enter Units (1)" xfId="1090"/>
    <cellStyle name="Enter Units (2)" xfId="1091"/>
    <cellStyle name="Entered" xfId="1092"/>
    <cellStyle name="En-tete1" xfId="1093"/>
    <cellStyle name="En-tete2" xfId="1094"/>
    <cellStyle name="Euro" xfId="1095"/>
    <cellStyle name="Excel Built-in Normal" xfId="1096"/>
    <cellStyle name="Explanatory Text 2" xfId="1098"/>
    <cellStyle name="Explanatory Text 3" xfId="1097"/>
    <cellStyle name="f" xfId="1099"/>
    <cellStyle name="F2" xfId="1100"/>
    <cellStyle name="F3" xfId="1101"/>
    <cellStyle name="F4" xfId="1102"/>
    <cellStyle name="F5" xfId="1103"/>
    <cellStyle name="F6" xfId="1104"/>
    <cellStyle name="F7" xfId="1105"/>
    <cellStyle name="F8" xfId="1106"/>
    <cellStyle name="Fijo" xfId="1107"/>
    <cellStyle name="Financier" xfId="1108"/>
    <cellStyle name="Financiero" xfId="1109"/>
    <cellStyle name="Fixe" xfId="1110"/>
    <cellStyle name="Fixed" xfId="1111"/>
    <cellStyle name="Font Britannic16" xfId="1112"/>
    <cellStyle name="Font Britannic18" xfId="1113"/>
    <cellStyle name="Font CenturyCond 18" xfId="1114"/>
    <cellStyle name="Font Cond20" xfId="1115"/>
    <cellStyle name="Font LucidaSans16" xfId="1116"/>
    <cellStyle name="Font NewCenturyCond18" xfId="1117"/>
    <cellStyle name="Font Ottawa14" xfId="1118"/>
    <cellStyle name="Font Ottawa16" xfId="1119"/>
    <cellStyle name="Formulas" xfId="1120"/>
    <cellStyle name="Ghi chú" xfId="1121"/>
    <cellStyle name="gia" xfId="1126"/>
    <cellStyle name="Good 2" xfId="1123"/>
    <cellStyle name="Good 3" xfId="1122"/>
    <cellStyle name="Grey" xfId="1124"/>
    <cellStyle name="Group" xfId="1125"/>
    <cellStyle name="H" xfId="1127"/>
    <cellStyle name="ha" xfId="1128"/>
    <cellStyle name="Head 1" xfId="1129"/>
    <cellStyle name="HEADER" xfId="1130"/>
    <cellStyle name="Header1" xfId="1131"/>
    <cellStyle name="Header2" xfId="1132"/>
    <cellStyle name="Heading 1 2" xfId="1134"/>
    <cellStyle name="Heading 1 3" xfId="1133"/>
    <cellStyle name="Heading 2 2" xfId="1136"/>
    <cellStyle name="Heading 2 3" xfId="1135"/>
    <cellStyle name="Heading 3 2" xfId="1138"/>
    <cellStyle name="Heading 3 3" xfId="1137"/>
    <cellStyle name="Heading 4 2" xfId="1140"/>
    <cellStyle name="Heading 4 3" xfId="1139"/>
    <cellStyle name="HEADING1" xfId="1141"/>
    <cellStyle name="HEADING2" xfId="1142"/>
    <cellStyle name="HEADINGS" xfId="1143"/>
    <cellStyle name="HEADINGSTOP" xfId="1144"/>
    <cellStyle name="headoption" xfId="1145"/>
    <cellStyle name="hoa" xfId="1146"/>
    <cellStyle name="Hoa-Scholl" xfId="1147"/>
    <cellStyle name="HUY" xfId="1148"/>
    <cellStyle name="Hyperlink 2" xfId="1149"/>
    <cellStyle name="i phÝ kh¸c_B¶ng 2" xfId="1150"/>
    <cellStyle name="I.3" xfId="1151"/>
    <cellStyle name="i·0" xfId="1152"/>
    <cellStyle name="ï-¾È»ê_BiÓu TB" xfId="1153"/>
    <cellStyle name="Input [yellow]" xfId="1155"/>
    <cellStyle name="Input 2" xfId="1156"/>
    <cellStyle name="Input 3" xfId="1154"/>
    <cellStyle name="k" xfId="1157"/>
    <cellStyle name="k_TONG HOP KINH PHI" xfId="1158"/>
    <cellStyle name="k_ÿÿÿÿÿ" xfId="1159"/>
    <cellStyle name="k_ÿÿÿÿÿ_1" xfId="1160"/>
    <cellStyle name="k_ÿÿÿÿÿ_2" xfId="1161"/>
    <cellStyle name="kh¸c_Bang Chi tieu" xfId="1164"/>
    <cellStyle name="khanh" xfId="1165"/>
    <cellStyle name="khoa2" xfId="1166"/>
    <cellStyle name="khung" xfId="1167"/>
    <cellStyle name="Kiểm tra Ô" xfId="1162"/>
    <cellStyle name="KL" xfId="1163"/>
    <cellStyle name="LAS - XD 354" xfId="1168"/>
    <cellStyle name="Ledger 17 x 11 in" xfId="1169"/>
    <cellStyle name="left" xfId="1170"/>
    <cellStyle name="Line" xfId="1171"/>
    <cellStyle name="Link Currency (0)" xfId="1172"/>
    <cellStyle name="Link Currency (2)" xfId="1173"/>
    <cellStyle name="Link Units (0)" xfId="1174"/>
    <cellStyle name="Link Units (1)" xfId="1175"/>
    <cellStyle name="Link Units (2)" xfId="1176"/>
    <cellStyle name="Linked Cell 2" xfId="1178"/>
    <cellStyle name="Linked Cell 3" xfId="1177"/>
    <cellStyle name="MAU" xfId="1179"/>
    <cellStyle name="Migliaia (0)_CALPREZZ" xfId="1180"/>
    <cellStyle name="Migliaia_ PESO ELETTR." xfId="1181"/>
    <cellStyle name="Millares [0]_10 AVERIAS MASIVAS + ANT" xfId="1182"/>
    <cellStyle name="Millares_Well Timing" xfId="1183"/>
    <cellStyle name="Milliers [0]_      " xfId="1184"/>
    <cellStyle name="Milliers_      " xfId="1185"/>
    <cellStyle name="Model" xfId="1186"/>
    <cellStyle name="moi" xfId="1187"/>
    <cellStyle name="Moneda [0]_Well Timing" xfId="1188"/>
    <cellStyle name="Moneda_Well Timing" xfId="1189"/>
    <cellStyle name="Monetaire" xfId="1190"/>
    <cellStyle name="Monétaire [0]_      " xfId="1191"/>
    <cellStyle name="Monétaire_      " xfId="1192"/>
    <cellStyle name="Monetaire_Book1" xfId="1193"/>
    <cellStyle name="n" xfId="1194"/>
    <cellStyle name="n_17 bieu (hung cap nhap)" xfId="1195"/>
    <cellStyle name="n_Bao cao doan cong tac cua Bo thang 4-2010" xfId="1196"/>
    <cellStyle name="n_goi 4 - qt" xfId="1197"/>
    <cellStyle name="n_VBPL kiểm toán Đầu tư XDCB 2010" xfId="1198"/>
    <cellStyle name="Neutral 2" xfId="1200"/>
    <cellStyle name="Neutral 3" xfId="1199"/>
    <cellStyle name="New" xfId="1201"/>
    <cellStyle name="New Times Roman" xfId="1202"/>
    <cellStyle name="nga" xfId="1253"/>
    <cellStyle name="Nhấn1" xfId="1254"/>
    <cellStyle name="Nhấn2" xfId="1255"/>
    <cellStyle name="Nhấn3" xfId="1256"/>
    <cellStyle name="Nhấn4" xfId="1257"/>
    <cellStyle name="Nhấn5" xfId="1258"/>
    <cellStyle name="Nhấn6" xfId="1259"/>
    <cellStyle name="no dec" xfId="1203"/>
    <cellStyle name="ÑONVÒ" xfId="1204"/>
    <cellStyle name="Normal" xfId="0" builtinId="0"/>
    <cellStyle name="Normal - ??1" xfId="1205"/>
    <cellStyle name="Normal - Style1" xfId="1206"/>
    <cellStyle name="Normal - Style1 2" xfId="1207"/>
    <cellStyle name="Normal - Style1 2 2" xfId="1208"/>
    <cellStyle name="Normal - Style1 2 3" xfId="1209"/>
    <cellStyle name="Normal - Style1 2 4" xfId="1210"/>
    <cellStyle name="Normal - Style1 2_Khoi cong moi 1" xfId="1211"/>
    <cellStyle name="Normal - Style1 3" xfId="1212"/>
    <cellStyle name="Normal - Style1 4" xfId="1213"/>
    <cellStyle name="Normal - Style1_Bao cao kiem toan kh 2010" xfId="1214"/>
    <cellStyle name="Normal - 유형1" xfId="1215"/>
    <cellStyle name="Normal 10" xfId="1216"/>
    <cellStyle name="Normal 11" xfId="1217"/>
    <cellStyle name="Normal 11 3" xfId="1218"/>
    <cellStyle name="Normal 12" xfId="1219"/>
    <cellStyle name="Normal 13" xfId="1220"/>
    <cellStyle name="Normal 14" xfId="1"/>
    <cellStyle name="Normal 19" xfId="1221"/>
    <cellStyle name="Normal 2" xfId="1222"/>
    <cellStyle name="Normal 2 2" xfId="1223"/>
    <cellStyle name="Normal 2 2 2" xfId="1224"/>
    <cellStyle name="Normal 2 2_Book1" xfId="1225"/>
    <cellStyle name="Normal 2 3" xfId="1226"/>
    <cellStyle name="Normal 2_17 bieu (hung cap nhap)" xfId="1227"/>
    <cellStyle name="Normal 22" xfId="1228"/>
    <cellStyle name="Normal 3" xfId="1229"/>
    <cellStyle name="Normal 3 2" xfId="1230"/>
    <cellStyle name="Normal 3_17 bieu (hung cap nhap)" xfId="1231"/>
    <cellStyle name="Normal 4" xfId="1232"/>
    <cellStyle name="Normal 4 2" xfId="1233"/>
    <cellStyle name="Normal 4_Bieu mau KH 2011 (gui Vu DP)" xfId="1234"/>
    <cellStyle name="Normal 5" xfId="1235"/>
    <cellStyle name="Normal 5 2" xfId="1236"/>
    <cellStyle name="Normal 5_Book1" xfId="1237"/>
    <cellStyle name="Normal 6" xfId="1238"/>
    <cellStyle name="Normal 6 2" xfId="1239"/>
    <cellStyle name="Normal 6_Bieu mau KH 2011 (gui Vu DP)" xfId="1240"/>
    <cellStyle name="Normal 7" xfId="1241"/>
    <cellStyle name="Normal 8" xfId="1242"/>
    <cellStyle name="Normal 9" xfId="1243"/>
    <cellStyle name="Normal1" xfId="1244"/>
    <cellStyle name="Normal8" xfId="1245"/>
    <cellStyle name="NORMAL-ADB" xfId="1246"/>
    <cellStyle name="Normale_ PESO ELETTR." xfId="1247"/>
    <cellStyle name="Normalny_Cennik obowiazuje od 06-08-2001 r (1)" xfId="1248"/>
    <cellStyle name="Note 2" xfId="1250"/>
    <cellStyle name="Note 3" xfId="1251"/>
    <cellStyle name="Note 4" xfId="1249"/>
    <cellStyle name="NWM" xfId="1252"/>
    <cellStyle name="Ô Được nối kết" xfId="1271"/>
    <cellStyle name="Ò_x000d_Normal_123569" xfId="1260"/>
    <cellStyle name="Œ…‹æØ‚è [0.00]_††††† " xfId="1261"/>
    <cellStyle name="Œ…‹æØ‚è_††††† " xfId="1262"/>
    <cellStyle name="oft Excel]_x000d__x000a_Comment=open=/f ‚ðw’è‚·‚é‚ÆAƒ†[ƒU[’è‹`ŠÖ”‚ðŠÖ”“\‚è•t‚¯‚Ìˆê——‚É“o˜^‚·‚é‚±‚Æ‚ª‚Å‚«‚Ü‚·B_x000d__x000a_Maximized" xfId="1263"/>
    <cellStyle name="oft Excel]_x000d__x000a_Comment=open=/f ‚ðŽw’è‚·‚é‚ÆAƒ†[ƒU[’è‹`ŠÖ”‚ðŠÖ”“\‚è•t‚¯‚Ìˆê——‚É“o˜^‚·‚é‚±‚Æ‚ª‚Å‚«‚Ü‚·B_x000d__x000a_Maximized" xfId="1264"/>
    <cellStyle name="oft Excel]_x000d__x000a_Comment=The open=/f lines load custom functions into the Paste Function list._x000d__x000a_Maximized=2_x000d__x000a_Basics=1_x000d__x000a_A" xfId="1265"/>
    <cellStyle name="oft Excel]_x000d__x000a_Comment=The open=/f lines load custom functions into the Paste Function list._x000d__x000a_Maximized=3_x000d__x000a_Basics=1_x000d__x000a_A" xfId="1266"/>
    <cellStyle name="omma [0]_Mktg Prog" xfId="1267"/>
    <cellStyle name="ormal_Sheet1_1" xfId="1268"/>
    <cellStyle name="Output 2" xfId="1270"/>
    <cellStyle name="Output 3" xfId="1269"/>
    <cellStyle name="p" xfId="1272"/>
    <cellStyle name="paint" xfId="1273"/>
    <cellStyle name="Pattern" xfId="1274"/>
    <cellStyle name="per.style" xfId="1275"/>
    <cellStyle name="Percent [0]" xfId="1276"/>
    <cellStyle name="Percent [00]" xfId="1277"/>
    <cellStyle name="Percent [2]" xfId="1278"/>
    <cellStyle name="Percent 2" xfId="1279"/>
    <cellStyle name="Percent 3" xfId="1280"/>
    <cellStyle name="PERCENTAGE" xfId="1281"/>
    <cellStyle name="PHONG" xfId="1291"/>
    <cellStyle name="Pourcentage" xfId="1282"/>
    <cellStyle name="PrePop Currency (0)" xfId="1283"/>
    <cellStyle name="PrePop Currency (2)" xfId="1284"/>
    <cellStyle name="PrePop Units (0)" xfId="1285"/>
    <cellStyle name="PrePop Units (1)" xfId="1286"/>
    <cellStyle name="PrePop Units (2)" xfId="1287"/>
    <cellStyle name="pricing" xfId="1288"/>
    <cellStyle name="PSChar" xfId="1289"/>
    <cellStyle name="PSHeading" xfId="1290"/>
    <cellStyle name="regstoresfromspecstores" xfId="1292"/>
    <cellStyle name="RevList" xfId="1293"/>
    <cellStyle name="rlink_tiªn l­în_x001b_Hyperlink_TONG HOP KINH PHI" xfId="1294"/>
    <cellStyle name="rmal_ADAdot" xfId="1295"/>
    <cellStyle name="S—_x0008_" xfId="1296"/>
    <cellStyle name="s]_x000d__x000a_spooler=yes_x000d__x000a_load=_x000d__x000a_Beep=yes_x000d__x000a_NullPort=None_x000d__x000a_BorderWidth=3_x000d__x000a_CursorBlinkRate=1200_x000d__x000a_DoubleClickSpeed=452_x000d__x000a_Programs=co" xfId="1297"/>
    <cellStyle name="S—_x0008__Book1" xfId="1298"/>
    <cellStyle name="SAPBEXaggData" xfId="1299"/>
    <cellStyle name="SAPBEXaggDataEmph" xfId="1300"/>
    <cellStyle name="SAPBEXaggItem" xfId="1301"/>
    <cellStyle name="SAPBEXchaText" xfId="1302"/>
    <cellStyle name="SAPBEXexcBad7" xfId="1303"/>
    <cellStyle name="SAPBEXexcBad8" xfId="1304"/>
    <cellStyle name="SAPBEXexcBad9" xfId="1305"/>
    <cellStyle name="SAPBEXexcCritical4" xfId="1306"/>
    <cellStyle name="SAPBEXexcCritical5" xfId="1307"/>
    <cellStyle name="SAPBEXexcCritical6" xfId="1308"/>
    <cellStyle name="SAPBEXexcGood1" xfId="1309"/>
    <cellStyle name="SAPBEXexcGood2" xfId="1310"/>
    <cellStyle name="SAPBEXexcGood3" xfId="1311"/>
    <cellStyle name="SAPBEXfilterDrill" xfId="1312"/>
    <cellStyle name="SAPBEXfilterItem" xfId="1313"/>
    <cellStyle name="SAPBEXfilterText" xfId="1314"/>
    <cellStyle name="SAPBEXformats" xfId="1315"/>
    <cellStyle name="SAPBEXheaderItem" xfId="1316"/>
    <cellStyle name="SAPBEXheaderText" xfId="1317"/>
    <cellStyle name="SAPBEXresData" xfId="1318"/>
    <cellStyle name="SAPBEXresDataEmph" xfId="1319"/>
    <cellStyle name="SAPBEXresItem" xfId="1320"/>
    <cellStyle name="SAPBEXstdData" xfId="1321"/>
    <cellStyle name="SAPBEXstdDataEmph" xfId="1322"/>
    <cellStyle name="SAPBEXstdItem" xfId="1323"/>
    <cellStyle name="SAPBEXtitle" xfId="1324"/>
    <cellStyle name="SAPBEXundefined" xfId="1325"/>
    <cellStyle name="serJet 1200 Series PCL 6" xfId="1326"/>
    <cellStyle name="SHADEDSTORES" xfId="1327"/>
    <cellStyle name="so" xfId="1328"/>
    <cellStyle name="SO%" xfId="1329"/>
    <cellStyle name="so_Book1" xfId="1330"/>
    <cellStyle name="songuyen" xfId="1331"/>
    <cellStyle name="specstores" xfId="1332"/>
    <cellStyle name="Standard_AAbgleich" xfId="1333"/>
    <cellStyle name="STT" xfId="1334"/>
    <cellStyle name="STTDG" xfId="1335"/>
    <cellStyle name="Style 1" xfId="1336"/>
    <cellStyle name="Style 10" xfId="1337"/>
    <cellStyle name="Style 100" xfId="1338"/>
    <cellStyle name="Style 101" xfId="1339"/>
    <cellStyle name="Style 102" xfId="1340"/>
    <cellStyle name="Style 103" xfId="1341"/>
    <cellStyle name="Style 104" xfId="1342"/>
    <cellStyle name="Style 105" xfId="1343"/>
    <cellStyle name="Style 106" xfId="1344"/>
    <cellStyle name="Style 107" xfId="1345"/>
    <cellStyle name="Style 108" xfId="1346"/>
    <cellStyle name="Style 109" xfId="1347"/>
    <cellStyle name="Style 11" xfId="1348"/>
    <cellStyle name="Style 110" xfId="1349"/>
    <cellStyle name="Style 111" xfId="1350"/>
    <cellStyle name="Style 112" xfId="1351"/>
    <cellStyle name="Style 113" xfId="1352"/>
    <cellStyle name="Style 114" xfId="1353"/>
    <cellStyle name="Style 115" xfId="1354"/>
    <cellStyle name="Style 116" xfId="1355"/>
    <cellStyle name="Style 117" xfId="1356"/>
    <cellStyle name="Style 118" xfId="1357"/>
    <cellStyle name="Style 119" xfId="1358"/>
    <cellStyle name="Style 12" xfId="1359"/>
    <cellStyle name="Style 120" xfId="1360"/>
    <cellStyle name="Style 121" xfId="1361"/>
    <cellStyle name="Style 122" xfId="1362"/>
    <cellStyle name="Style 123" xfId="1363"/>
    <cellStyle name="Style 124" xfId="1364"/>
    <cellStyle name="Style 125" xfId="1365"/>
    <cellStyle name="Style 126" xfId="1366"/>
    <cellStyle name="Style 127" xfId="1367"/>
    <cellStyle name="Style 128" xfId="1368"/>
    <cellStyle name="Style 129" xfId="1369"/>
    <cellStyle name="Style 13" xfId="1370"/>
    <cellStyle name="Style 130" xfId="1371"/>
    <cellStyle name="Style 131" xfId="1372"/>
    <cellStyle name="Style 132" xfId="1373"/>
    <cellStyle name="Style 133" xfId="1374"/>
    <cellStyle name="Style 134" xfId="1375"/>
    <cellStyle name="Style 135" xfId="1376"/>
    <cellStyle name="Style 136" xfId="1377"/>
    <cellStyle name="Style 137" xfId="1378"/>
    <cellStyle name="Style 138" xfId="1379"/>
    <cellStyle name="Style 139" xfId="1380"/>
    <cellStyle name="Style 14" xfId="1381"/>
    <cellStyle name="Style 140" xfId="1382"/>
    <cellStyle name="Style 141" xfId="1383"/>
    <cellStyle name="Style 142" xfId="1384"/>
    <cellStyle name="Style 143" xfId="1385"/>
    <cellStyle name="Style 144" xfId="1386"/>
    <cellStyle name="Style 145" xfId="1387"/>
    <cellStyle name="Style 146" xfId="1388"/>
    <cellStyle name="Style 147" xfId="1389"/>
    <cellStyle name="Style 148" xfId="1390"/>
    <cellStyle name="Style 149" xfId="1391"/>
    <cellStyle name="Style 15" xfId="1392"/>
    <cellStyle name="Style 150" xfId="1393"/>
    <cellStyle name="Style 151" xfId="1394"/>
    <cellStyle name="Style 152" xfId="1395"/>
    <cellStyle name="Style 153" xfId="1396"/>
    <cellStyle name="Style 154" xfId="1397"/>
    <cellStyle name="Style 155" xfId="1398"/>
    <cellStyle name="Style 156" xfId="1399"/>
    <cellStyle name="Style 157" xfId="1400"/>
    <cellStyle name="Style 158" xfId="1401"/>
    <cellStyle name="Style 159" xfId="1402"/>
    <cellStyle name="Style 16" xfId="1403"/>
    <cellStyle name="Style 160" xfId="1404"/>
    <cellStyle name="Style 161" xfId="1405"/>
    <cellStyle name="Style 162" xfId="1406"/>
    <cellStyle name="Style 163" xfId="1407"/>
    <cellStyle name="Style 164" xfId="1408"/>
    <cellStyle name="Style 165" xfId="1409"/>
    <cellStyle name="Style 166" xfId="1410"/>
    <cellStyle name="Style 167" xfId="1411"/>
    <cellStyle name="Style 168" xfId="1412"/>
    <cellStyle name="Style 169" xfId="1413"/>
    <cellStyle name="Style 17" xfId="1414"/>
    <cellStyle name="Style 170" xfId="1415"/>
    <cellStyle name="Style 171" xfId="1416"/>
    <cellStyle name="Style 172" xfId="1417"/>
    <cellStyle name="Style 173" xfId="1418"/>
    <cellStyle name="Style 174" xfId="1419"/>
    <cellStyle name="Style 175" xfId="1420"/>
    <cellStyle name="Style 176" xfId="1421"/>
    <cellStyle name="Style 177" xfId="1422"/>
    <cellStyle name="Style 178" xfId="1423"/>
    <cellStyle name="Style 179" xfId="1424"/>
    <cellStyle name="Style 18" xfId="1425"/>
    <cellStyle name="Style 180" xfId="1426"/>
    <cellStyle name="Style 181" xfId="1427"/>
    <cellStyle name="Style 182" xfId="1428"/>
    <cellStyle name="Style 183" xfId="1429"/>
    <cellStyle name="Style 184" xfId="1430"/>
    <cellStyle name="Style 185" xfId="1431"/>
    <cellStyle name="Style 186" xfId="1432"/>
    <cellStyle name="Style 187" xfId="1433"/>
    <cellStyle name="Style 188" xfId="1434"/>
    <cellStyle name="Style 189" xfId="1435"/>
    <cellStyle name="Style 19" xfId="1436"/>
    <cellStyle name="Style 190" xfId="1437"/>
    <cellStyle name="Style 191" xfId="1438"/>
    <cellStyle name="Style 192" xfId="1439"/>
    <cellStyle name="Style 193" xfId="1440"/>
    <cellStyle name="Style 194" xfId="1441"/>
    <cellStyle name="Style 195" xfId="1442"/>
    <cellStyle name="Style 196" xfId="1443"/>
    <cellStyle name="Style 197" xfId="1444"/>
    <cellStyle name="Style 2" xfId="1445"/>
    <cellStyle name="Style 20" xfId="1446"/>
    <cellStyle name="Style 21" xfId="1447"/>
    <cellStyle name="Style 22" xfId="1448"/>
    <cellStyle name="Style 23" xfId="1449"/>
    <cellStyle name="Style 24" xfId="1450"/>
    <cellStyle name="Style 25" xfId="1451"/>
    <cellStyle name="Style 26" xfId="1452"/>
    <cellStyle name="Style 27" xfId="1453"/>
    <cellStyle name="Style 28" xfId="1454"/>
    <cellStyle name="Style 29" xfId="1455"/>
    <cellStyle name="Style 3" xfId="1456"/>
    <cellStyle name="Style 30" xfId="1457"/>
    <cellStyle name="Style 31" xfId="1458"/>
    <cellStyle name="Style 32" xfId="1459"/>
    <cellStyle name="Style 33" xfId="1460"/>
    <cellStyle name="Style 34" xfId="1461"/>
    <cellStyle name="Style 35" xfId="1462"/>
    <cellStyle name="Style 36" xfId="1463"/>
    <cellStyle name="Style 37" xfId="1464"/>
    <cellStyle name="Style 38" xfId="1465"/>
    <cellStyle name="Style 39" xfId="1466"/>
    <cellStyle name="Style 4" xfId="1467"/>
    <cellStyle name="Style 40" xfId="1468"/>
    <cellStyle name="Style 41" xfId="1469"/>
    <cellStyle name="Style 42" xfId="1470"/>
    <cellStyle name="Style 43" xfId="1471"/>
    <cellStyle name="Style 44" xfId="1472"/>
    <cellStyle name="Style 45" xfId="1473"/>
    <cellStyle name="Style 46" xfId="1474"/>
    <cellStyle name="Style 47" xfId="1475"/>
    <cellStyle name="Style 48" xfId="1476"/>
    <cellStyle name="Style 49" xfId="1477"/>
    <cellStyle name="Style 5" xfId="1478"/>
    <cellStyle name="Style 50" xfId="1479"/>
    <cellStyle name="Style 51" xfId="1480"/>
    <cellStyle name="Style 52" xfId="1481"/>
    <cellStyle name="Style 53" xfId="1482"/>
    <cellStyle name="Style 54" xfId="1483"/>
    <cellStyle name="Style 55" xfId="1484"/>
    <cellStyle name="Style 56" xfId="1485"/>
    <cellStyle name="Style 57" xfId="1486"/>
    <cellStyle name="Style 58" xfId="1487"/>
    <cellStyle name="Style 59" xfId="1488"/>
    <cellStyle name="Style 6" xfId="1489"/>
    <cellStyle name="Style 60" xfId="1490"/>
    <cellStyle name="Style 61" xfId="1491"/>
    <cellStyle name="Style 62" xfId="1492"/>
    <cellStyle name="Style 63" xfId="1493"/>
    <cellStyle name="Style 64" xfId="1494"/>
    <cellStyle name="Style 65" xfId="1495"/>
    <cellStyle name="Style 66" xfId="1496"/>
    <cellStyle name="Style 67" xfId="1497"/>
    <cellStyle name="Style 68" xfId="1498"/>
    <cellStyle name="Style 69" xfId="1499"/>
    <cellStyle name="Style 7" xfId="1500"/>
    <cellStyle name="Style 70" xfId="1501"/>
    <cellStyle name="Style 71" xfId="1502"/>
    <cellStyle name="Style 72" xfId="1503"/>
    <cellStyle name="Style 73" xfId="1504"/>
    <cellStyle name="Style 74" xfId="1505"/>
    <cellStyle name="Style 75" xfId="1506"/>
    <cellStyle name="Style 76" xfId="1507"/>
    <cellStyle name="Style 77" xfId="1508"/>
    <cellStyle name="Style 78" xfId="1509"/>
    <cellStyle name="Style 79" xfId="1510"/>
    <cellStyle name="Style 8" xfId="1511"/>
    <cellStyle name="Style 80" xfId="1512"/>
    <cellStyle name="Style 81" xfId="1513"/>
    <cellStyle name="Style 82" xfId="1514"/>
    <cellStyle name="Style 83" xfId="1515"/>
    <cellStyle name="Style 84" xfId="1516"/>
    <cellStyle name="Style 85" xfId="1517"/>
    <cellStyle name="Style 86" xfId="1518"/>
    <cellStyle name="Style 87" xfId="1519"/>
    <cellStyle name="Style 88" xfId="1520"/>
    <cellStyle name="Style 89" xfId="1521"/>
    <cellStyle name="Style 9" xfId="1522"/>
    <cellStyle name="Style 90" xfId="1523"/>
    <cellStyle name="Style 91" xfId="1524"/>
    <cellStyle name="Style 92" xfId="1525"/>
    <cellStyle name="Style 93" xfId="1526"/>
    <cellStyle name="Style 94" xfId="1527"/>
    <cellStyle name="Style 95" xfId="1528"/>
    <cellStyle name="Style 96" xfId="1529"/>
    <cellStyle name="Style 97" xfId="1530"/>
    <cellStyle name="Style 98" xfId="1531"/>
    <cellStyle name="Style 99" xfId="1532"/>
    <cellStyle name="Style Date" xfId="1533"/>
    <cellStyle name="style_1" xfId="1534"/>
    <cellStyle name="subhead" xfId="1535"/>
    <cellStyle name="Subtotal" xfId="1536"/>
    <cellStyle name="symbol" xfId="1537"/>
    <cellStyle name="T" xfId="1538"/>
    <cellStyle name="T_BANG LUONG MOI KSDH va KSDC (co phu cap khu vuc)" xfId="1539"/>
    <cellStyle name="T_bao cao" xfId="1540"/>
    <cellStyle name="T_Bao cao so lieu kiem toan nam 2007 sua" xfId="1541"/>
    <cellStyle name="T_BBTNG-06" xfId="1542"/>
    <cellStyle name="T_BC CTMT-2008 Ttinh" xfId="1543"/>
    <cellStyle name="T_BC CTMT-2008 Ttinh_bieu tong hop" xfId="1544"/>
    <cellStyle name="T_BC CTMT-2008 Ttinh_Tong hop ra soat von ung 2011 -Chau" xfId="1545"/>
    <cellStyle name="T_BC CTMT-2008 Ttinh_Tong hop -Yte-Giao thong-Thuy loi-24-6" xfId="1546"/>
    <cellStyle name="T_Bc_tuan_1_CKy_6_KONTUM" xfId="1547"/>
    <cellStyle name="T_Bc_tuan_1_CKy_6_KONTUM_Book1" xfId="1548"/>
    <cellStyle name="T_Bieu mau danh muc du an thuoc CTMTQG nam 2008" xfId="1549"/>
    <cellStyle name="T_Bieu mau danh muc du an thuoc CTMTQG nam 2008_bieu tong hop" xfId="1550"/>
    <cellStyle name="T_Bieu mau danh muc du an thuoc CTMTQG nam 2008_Tong hop ra soat von ung 2011 -Chau" xfId="1551"/>
    <cellStyle name="T_Bieu mau danh muc du an thuoc CTMTQG nam 2008_Tong hop -Yte-Giao thong-Thuy loi-24-6" xfId="1552"/>
    <cellStyle name="T_Bieu tong hop nhu cau ung 2011 da chon loc -Mien nui" xfId="1553"/>
    <cellStyle name="T_Book1" xfId="1554"/>
    <cellStyle name="T_Book1_1" xfId="1555"/>
    <cellStyle name="T_Book1_1_Bieu mau ung 2011-Mien Trung-TPCP-11-6" xfId="1556"/>
    <cellStyle name="T_Book1_1_bieu tong hop" xfId="1557"/>
    <cellStyle name="T_Book1_1_Bieu tong hop nhu cau ung 2011 da chon loc -Mien nui" xfId="1558"/>
    <cellStyle name="T_Book1_1_Book1" xfId="1559"/>
    <cellStyle name="T_Book1_1_CPK" xfId="1560"/>
    <cellStyle name="T_Book1_1_CPK_Book1" xfId="1561"/>
    <cellStyle name="T_Book1_1_Khoi luong cac hang muc chi tiet-702" xfId="1566"/>
    <cellStyle name="T_Book1_1_Khoi luong cac hang muc chi tiet-702_Book1" xfId="1567"/>
    <cellStyle name="T_Book1_1_khoiluongbdacdoa" xfId="1568"/>
    <cellStyle name="T_Book1_1_KL NT dap nen Dot 3" xfId="1562"/>
    <cellStyle name="T_Book1_1_KL NT dap nen Dot 3_Book1" xfId="1563"/>
    <cellStyle name="T_Book1_1_KL NT Dot 3" xfId="1564"/>
    <cellStyle name="T_Book1_1_KL NT Dot 3_Book1" xfId="1565"/>
    <cellStyle name="T_Book1_1_mau KL vach son" xfId="1569"/>
    <cellStyle name="T_Book1_1_mau KL vach son_Book1" xfId="1570"/>
    <cellStyle name="T_Book1_1_Nhu cau tam ung NSNN&amp;TPCP&amp;ODA theo tieu chi cua Bo (CV410_BKH-TH)_vung Tay Nguyen (11.6.2010)" xfId="1571"/>
    <cellStyle name="T_Book1_1_Thiet bi" xfId="1574"/>
    <cellStyle name="T_Book1_1_Thiet bi_Book1" xfId="1575"/>
    <cellStyle name="T_Book1_1_Thong ke cong" xfId="1576"/>
    <cellStyle name="T_Book1_1_Tong hop ra soat von ung 2011 -Chau" xfId="1572"/>
    <cellStyle name="T_Book1_1_Tong hop -Yte-Giao thong-Thuy loi-24-6" xfId="1573"/>
    <cellStyle name="T_Book1_2" xfId="1577"/>
    <cellStyle name="T_Book1_2_DTDuong dong tien -sua tham tra 2009 - luong 650" xfId="1578"/>
    <cellStyle name="T_Book1_Bao cao kiem toan kh 2010" xfId="1579"/>
    <cellStyle name="T_Book1_Bieu mau danh muc du an thuoc CTMTQG nam 2008" xfId="1580"/>
    <cellStyle name="T_Book1_Bieu mau danh muc du an thuoc CTMTQG nam 2008_bieu tong hop" xfId="1581"/>
    <cellStyle name="T_Book1_Bieu mau danh muc du an thuoc CTMTQG nam 2008_Tong hop ra soat von ung 2011 -Chau" xfId="1582"/>
    <cellStyle name="T_Book1_Bieu mau danh muc du an thuoc CTMTQG nam 2008_Tong hop -Yte-Giao thong-Thuy loi-24-6" xfId="1583"/>
    <cellStyle name="T_Book1_Bieu tong hop nhu cau ung 2011 da chon loc -Mien nui" xfId="1584"/>
    <cellStyle name="T_Book1_Book1" xfId="1585"/>
    <cellStyle name="T_Book1_Book1_1" xfId="1586"/>
    <cellStyle name="T_Book1_Book1_1_Book1" xfId="1587"/>
    <cellStyle name="T_Book1_CPK" xfId="1588"/>
    <cellStyle name="T_Book1_DT492" xfId="1589"/>
    <cellStyle name="T_Book1_DT492_Book1" xfId="1590"/>
    <cellStyle name="T_Book1_DT972000" xfId="1591"/>
    <cellStyle name="T_Book1_DT972000_Book1" xfId="1592"/>
    <cellStyle name="T_Book1_DTDuong dong tien -sua tham tra 2009 - luong 650" xfId="1593"/>
    <cellStyle name="T_Book1_Du an khoi cong moi nam 2010" xfId="1594"/>
    <cellStyle name="T_Book1_Du an khoi cong moi nam 2010_bieu tong hop" xfId="1595"/>
    <cellStyle name="T_Book1_Du an khoi cong moi nam 2010_Tong hop ra soat von ung 2011 -Chau" xfId="1596"/>
    <cellStyle name="T_Book1_Du an khoi cong moi nam 2010_Tong hop -Yte-Giao thong-Thuy loi-24-6" xfId="1597"/>
    <cellStyle name="T_Book1_Du toan khao sat (bo sung 2009)" xfId="1598"/>
    <cellStyle name="T_Book1_Du toan khao sat (bo sung 2009)_Book1" xfId="1599"/>
    <cellStyle name="T_Book1_Hang Tom goi9 9-07(Cau 12 sua)" xfId="1600"/>
    <cellStyle name="T_Book1_HECO-NR78-Gui a-Vinh(15-5-07)" xfId="1601"/>
    <cellStyle name="T_Book1_HECO-NR78-Gui a-Vinh(15-5-07)_Book1" xfId="1602"/>
    <cellStyle name="T_Book1_Ke hoach 2010 (theo doi)2" xfId="1603"/>
    <cellStyle name="T_Book1_Ket qua phan bo von nam 2008" xfId="1604"/>
    <cellStyle name="T_Book1_KH XDCB_2008 lan 2 sua ngay 10-11" xfId="1607"/>
    <cellStyle name="T_Book1_Khoi luong cac hang muc chi tiet-702" xfId="1608"/>
    <cellStyle name="T_Book1_Khoi luong chinh Hang Tom" xfId="1609"/>
    <cellStyle name="T_Book1_khoiluongbdacdoa" xfId="1610"/>
    <cellStyle name="T_Book1_KL NT dap nen Dot 3" xfId="1605"/>
    <cellStyle name="T_Book1_KL NT Dot 3" xfId="1606"/>
    <cellStyle name="T_Book1_mau bieu doan giam sat 2010 (version 2)" xfId="1611"/>
    <cellStyle name="T_Book1_mau KL vach son" xfId="1612"/>
    <cellStyle name="T_Book1_Nhu cau von ung truoc 2011 Tha h Hoa + Nge An gui TW" xfId="1613"/>
    <cellStyle name="T_Book1_Nhu cau von ung truoc 2011 Tha h Hoa + Nge An gui TW_Book1" xfId="1614"/>
    <cellStyle name="T_Book1_QD UBND tinh" xfId="1615"/>
    <cellStyle name="T_Book1_San sat hach moi" xfId="1616"/>
    <cellStyle name="T_Book1_San sat hach moi_Book1" xfId="1617"/>
    <cellStyle name="T_Book1_Thiet bi" xfId="1619"/>
    <cellStyle name="T_Book1_Thong ke cong" xfId="1620"/>
    <cellStyle name="T_Book1_Thong ke cong_Book1" xfId="1621"/>
    <cellStyle name="T_Book1_Tong hop 3 tinh (11_5)-TTH-QN-QT" xfId="1618"/>
    <cellStyle name="T_Book1_ung 2011 - 11-6-Thanh hoa-Nghe an" xfId="1622"/>
    <cellStyle name="T_Book1_ung 2011 - 11-6-Thanh hoa-Nghe an_Book1" xfId="1623"/>
    <cellStyle name="T_Book1_ung truoc 2011 NSTW Thanh Hoa + Nge An gui Thu 12-5" xfId="1624"/>
    <cellStyle name="T_Book1_ung truoc 2011 NSTW Thanh Hoa + Nge An gui Thu 12-5_Book1" xfId="1625"/>
    <cellStyle name="T_Book1_VBPL kiểm toán Đầu tư XDCB 2010" xfId="1626"/>
    <cellStyle name="T_Book1_Worksheet in D: My Documents Luc Van ban xu ly Nam 2011 Bao cao ra soat tam ung TPCP" xfId="1627"/>
    <cellStyle name="T_CDKT" xfId="1628"/>
    <cellStyle name="T_CDKT_Book1" xfId="1629"/>
    <cellStyle name="T_Chuan bi dau tu nam 2008" xfId="1647"/>
    <cellStyle name="T_Chuan bi dau tu nam 2008_bieu tong hop" xfId="1648"/>
    <cellStyle name="T_Chuan bi dau tu nam 2008_Tong hop ra soat von ung 2011 -Chau" xfId="1649"/>
    <cellStyle name="T_Chuan bi dau tu nam 2008_Tong hop -Yte-Giao thong-Thuy loi-24-6" xfId="1650"/>
    <cellStyle name="T_Copy of Bao cao  XDCB 7 thang nam 2008_So KH&amp;DT SUA" xfId="1630"/>
    <cellStyle name="T_Copy of Bao cao  XDCB 7 thang nam 2008_So KH&amp;DT SUA_bieu tong hop" xfId="1631"/>
    <cellStyle name="T_Copy of Bao cao  XDCB 7 thang nam 2008_So KH&amp;DT SUA_Tong hop ra soat von ung 2011 -Chau" xfId="1632"/>
    <cellStyle name="T_Copy of Bao cao  XDCB 7 thang nam 2008_So KH&amp;DT SUA_Tong hop -Yte-Giao thong-Thuy loi-24-6" xfId="1633"/>
    <cellStyle name="T_Copy of KS Du an dau tu" xfId="1634"/>
    <cellStyle name="T_Copy of KS Du an dau tu_Book1" xfId="1635"/>
    <cellStyle name="T_Cost for DD (summary)" xfId="1636"/>
    <cellStyle name="T_Cost for DD (summary)_Book1" xfId="1637"/>
    <cellStyle name="T_CPK" xfId="1638"/>
    <cellStyle name="T_CPK_Book1" xfId="1639"/>
    <cellStyle name="T_CTMTQG 2008" xfId="1640"/>
    <cellStyle name="T_CTMTQG 2008_Bieu mau danh muc du an thuoc CTMTQG nam 2008" xfId="1641"/>
    <cellStyle name="T_CTMTQG 2008_Hi-Tong hop KQ phan bo KH nam 08- LD fong giao 15-11-08" xfId="1642"/>
    <cellStyle name="T_CTMTQG 2008_Ket qua thuc hien nam 2008" xfId="1643"/>
    <cellStyle name="T_CTMTQG 2008_KH XDCB_2008 lan 1" xfId="1644"/>
    <cellStyle name="T_CTMTQG 2008_KH XDCB_2008 lan 1 sua ngay 27-10" xfId="1645"/>
    <cellStyle name="T_CTMTQG 2008_KH XDCB_2008 lan 2 sua ngay 10-11" xfId="1646"/>
    <cellStyle name="T_DT972000" xfId="1651"/>
    <cellStyle name="T_DTDuong dong tien -sua tham tra 2009 - luong 650" xfId="1652"/>
    <cellStyle name="T_DTDuong dong tien -sua tham tra 2009 - luong 650_Book1" xfId="1653"/>
    <cellStyle name="T_dtTL598G1." xfId="1654"/>
    <cellStyle name="T_Du an khoi cong moi nam 2010" xfId="1655"/>
    <cellStyle name="T_Du an khoi cong moi nam 2010_bieu tong hop" xfId="1656"/>
    <cellStyle name="T_Du an khoi cong moi nam 2010_Tong hop ra soat von ung 2011 -Chau" xfId="1657"/>
    <cellStyle name="T_Du an khoi cong moi nam 2010_Tong hop -Yte-Giao thong-Thuy loi-24-6" xfId="1658"/>
    <cellStyle name="T_DU AN TKQH VA CHUAN BI DAU TU NAM 2007 sua ngay 9-11" xfId="1659"/>
    <cellStyle name="T_DU AN TKQH VA CHUAN BI DAU TU NAM 2007 sua ngay 9-11_Bieu mau danh muc du an thuoc CTMTQG nam 2008" xfId="1660"/>
    <cellStyle name="T_DU AN TKQH VA CHUAN BI DAU TU NAM 2007 sua ngay 9-11_Bieu mau danh muc du an thuoc CTMTQG nam 2008_bieu tong hop" xfId="1661"/>
    <cellStyle name="T_DU AN TKQH VA CHUAN BI DAU TU NAM 2007 sua ngay 9-11_Bieu mau danh muc du an thuoc CTMTQG nam 2008_Tong hop ra soat von ung 2011 -Chau" xfId="1662"/>
    <cellStyle name="T_DU AN TKQH VA CHUAN BI DAU TU NAM 2007 sua ngay 9-11_Bieu mau danh muc du an thuoc CTMTQG nam 2008_Tong hop -Yte-Giao thong-Thuy loi-24-6" xfId="1663"/>
    <cellStyle name="T_DU AN TKQH VA CHUAN BI DAU TU NAM 2007 sua ngay 9-11_Du an khoi cong moi nam 2010" xfId="1664"/>
    <cellStyle name="T_DU AN TKQH VA CHUAN BI DAU TU NAM 2007 sua ngay 9-11_Du an khoi cong moi nam 2010_bieu tong hop" xfId="1665"/>
    <cellStyle name="T_DU AN TKQH VA CHUAN BI DAU TU NAM 2007 sua ngay 9-11_Du an khoi cong moi nam 2010_Tong hop ra soat von ung 2011 -Chau" xfId="1666"/>
    <cellStyle name="T_DU AN TKQH VA CHUAN BI DAU TU NAM 2007 sua ngay 9-11_Du an khoi cong moi nam 2010_Tong hop -Yte-Giao thong-Thuy loi-24-6" xfId="1667"/>
    <cellStyle name="T_DU AN TKQH VA CHUAN BI DAU TU NAM 2007 sua ngay 9-11_Ket qua phan bo von nam 2008" xfId="1668"/>
    <cellStyle name="T_DU AN TKQH VA CHUAN BI DAU TU NAM 2007 sua ngay 9-11_KH XDCB_2008 lan 2 sua ngay 10-11" xfId="1669"/>
    <cellStyle name="T_du toan dieu chinh  20-8-2006" xfId="1670"/>
    <cellStyle name="T_Du toan khao sat (bo sung 2009)" xfId="1671"/>
    <cellStyle name="T_du toan lan 3" xfId="1672"/>
    <cellStyle name="T_du toan lan 3_Book1" xfId="1673"/>
    <cellStyle name="T_Ke hoach KTXH  nam 2009_PKT thang 11 nam 2008" xfId="1674"/>
    <cellStyle name="T_Ke hoach KTXH  nam 2009_PKT thang 11 nam 2008_bieu tong hop" xfId="1675"/>
    <cellStyle name="T_Ke hoach KTXH  nam 2009_PKT thang 11 nam 2008_Tong hop ra soat von ung 2011 -Chau" xfId="1676"/>
    <cellStyle name="T_Ke hoach KTXH  nam 2009_PKT thang 11 nam 2008_Tong hop -Yte-Giao thong-Thuy loi-24-6" xfId="1677"/>
    <cellStyle name="T_Ket qua dau thau" xfId="1678"/>
    <cellStyle name="T_Ket qua dau thau_bieu tong hop" xfId="1679"/>
    <cellStyle name="T_Ket qua dau thau_Tong hop ra soat von ung 2011 -Chau" xfId="1680"/>
    <cellStyle name="T_Ket qua dau thau_Tong hop -Yte-Giao thong-Thuy loi-24-6" xfId="1681"/>
    <cellStyle name="T_Ket qua phan bo von nam 2008" xfId="1682"/>
    <cellStyle name="T_KH XDCB_2008 lan 2 sua ngay 10-11" xfId="1687"/>
    <cellStyle name="T_Khao satD1" xfId="1688"/>
    <cellStyle name="T_Khoi luong cac hang muc chi tiet-702" xfId="1689"/>
    <cellStyle name="T_Khoi luong cac hang muc chi tiet-702_Book1" xfId="1690"/>
    <cellStyle name="T_KL NT dap nen Dot 3" xfId="1683"/>
    <cellStyle name="T_KL NT Dot 3" xfId="1684"/>
    <cellStyle name="T_Kl VL ranh" xfId="1685"/>
    <cellStyle name="T_KLNMD1" xfId="1686"/>
    <cellStyle name="T_mau bieu doan giam sat 2010 (version 2)" xfId="1691"/>
    <cellStyle name="T_mau KL vach son" xfId="1692"/>
    <cellStyle name="T_mau KL vach son_Book1" xfId="1693"/>
    <cellStyle name="T_Me_Tri_6_07" xfId="1694"/>
    <cellStyle name="T_N2 thay dat (N1-1)" xfId="1695"/>
    <cellStyle name="T_Phuong an can doi nam 2008" xfId="1696"/>
    <cellStyle name="T_Phuong an can doi nam 2008_bieu tong hop" xfId="1697"/>
    <cellStyle name="T_Phuong an can doi nam 2008_Tong hop ra soat von ung 2011 -Chau" xfId="1698"/>
    <cellStyle name="T_Phuong an can doi nam 2008_Tong hop -Yte-Giao thong-Thuy loi-24-6" xfId="1699"/>
    <cellStyle name="T_San sat hach moi" xfId="1700"/>
    <cellStyle name="T_Seagame(BTL)" xfId="1701"/>
    <cellStyle name="T_So GTVT" xfId="1702"/>
    <cellStyle name="T_So GTVT_bieu tong hop" xfId="1703"/>
    <cellStyle name="T_So GTVT_bieu tong hop_Book1" xfId="1704"/>
    <cellStyle name="T_So GTVT_Tong hop ra soat von ung 2011 -Chau" xfId="1705"/>
    <cellStyle name="T_So GTVT_Tong hop ra soat von ung 2011 -Chau_Book1" xfId="1706"/>
    <cellStyle name="T_So GTVT_Tong hop -Yte-Giao thong-Thuy loi-24-6" xfId="1707"/>
    <cellStyle name="T_So GTVT_Tong hop -Yte-Giao thong-Thuy loi-24-6_Book1" xfId="1708"/>
    <cellStyle name="T_SS BVTC cau va cong tuyen Le Chan" xfId="1709"/>
    <cellStyle name="T_Tay Bac 1" xfId="1710"/>
    <cellStyle name="T_Tay Bac 1_Bao cao kiem toan kh 2010" xfId="1711"/>
    <cellStyle name="T_Tay Bac 1_Book1" xfId="1712"/>
    <cellStyle name="T_Tay Bac 1_Book1_1" xfId="1713"/>
    <cellStyle name="T_Tay Bac 1_Ke hoach 2010 (theo doi)2" xfId="1714"/>
    <cellStyle name="T_Tay Bac 1_QD UBND tinh" xfId="1715"/>
    <cellStyle name="T_Tay Bac 1_Worksheet in D: My Documents Luc Van ban xu ly Nam 2011 Bao cao ra soat tam ung TPCP" xfId="1716"/>
    <cellStyle name="T_TDT + duong(8-5-07)" xfId="1717"/>
    <cellStyle name="T_tham_tra_du_toan" xfId="1728"/>
    <cellStyle name="T_Thiet bi" xfId="1729"/>
    <cellStyle name="T_Thiet bi_Book1" xfId="1730"/>
    <cellStyle name="T_THKL 1303" xfId="1731"/>
    <cellStyle name="T_Thong ke" xfId="1732"/>
    <cellStyle name="T_Thong ke cong" xfId="1733"/>
    <cellStyle name="T_thong ke giao dan sinh" xfId="1734"/>
    <cellStyle name="T_tien2004" xfId="1718"/>
    <cellStyle name="T_TKE-ChoDon-sua" xfId="1719"/>
    <cellStyle name="T_Tong hop 3 tinh (11_5)-TTH-QN-QT" xfId="1720"/>
    <cellStyle name="T_Tong hop 3 tinh (11_5)-TTH-QN-QT_Book1" xfId="1721"/>
    <cellStyle name="T_Tong hop khoi luong Dot 3" xfId="1722"/>
    <cellStyle name="T_Tong hop theo doi von TPCP" xfId="1723"/>
    <cellStyle name="T_Tong hop theo doi von TPCP_Bao cao kiem toan kh 2010" xfId="1724"/>
    <cellStyle name="T_Tong hop theo doi von TPCP_Ke hoach 2010 (theo doi)2" xfId="1725"/>
    <cellStyle name="T_Tong hop theo doi von TPCP_QD UBND tinh" xfId="1726"/>
    <cellStyle name="T_Tong hop theo doi von TPCP_Worksheet in D: My Documents Luc Van ban xu ly Nam 2011 Bao cao ra soat tam ung TPCP" xfId="1727"/>
    <cellStyle name="T_VBPL kiểm toán Đầu tư XDCB 2010" xfId="1735"/>
    <cellStyle name="T_Worksheet in D: ... Hoan thien 5goi theo KL cu 28-06 4.Cong 5goi Coc 33-Km1+490.13 Cong coc 33-km1+490.13" xfId="1736"/>
    <cellStyle name="T_ÿÿÿÿÿ" xfId="1737"/>
    <cellStyle name="Text" xfId="1738"/>
    <cellStyle name="Text Indent A" xfId="1739"/>
    <cellStyle name="Text Indent B" xfId="1740"/>
    <cellStyle name="Text Indent C" xfId="1741"/>
    <cellStyle name="Text_Bao cao doan cong tac cua Bo thang 4-2010" xfId="1742"/>
    <cellStyle name="th" xfId="1762"/>
    <cellStyle name="than" xfId="1763"/>
    <cellStyle name="thanh" xfId="1764"/>
    <cellStyle name="þ_x001d_ð¤_x000c_¯þ_x0014__x000d_¨þU_x0001_À_x0004_ _x0015__x000f__x0001__x0001_" xfId="1765"/>
    <cellStyle name="þ_x001d_ð·_x000c_æþ'_x000d_ßþU_x0001_Ø_x0005_ü_x0014__x0007__x0001__x0001_" xfId="1766"/>
    <cellStyle name="þ_x001d_ðÇ%Uý—&amp;Hý9_x0008_Ÿ_x0009_s_x000a__x0007__x0001__x0001_" xfId="1767"/>
    <cellStyle name="þ_x001d_ðK_x000c_Fý_x001b__x000d_9ýU_x0001_Ð_x0008_¦)_x0007__x0001__x0001_" xfId="1768"/>
    <cellStyle name="thuong-10" xfId="1769"/>
    <cellStyle name="thuong-11" xfId="1770"/>
    <cellStyle name="Thuyet minh" xfId="1771"/>
    <cellStyle name="Tien1" xfId="1743"/>
    <cellStyle name="Tiêu đề" xfId="1744"/>
    <cellStyle name="Times New Roman" xfId="1745"/>
    <cellStyle name="Tính toán" xfId="1746"/>
    <cellStyle name="tit1" xfId="1747"/>
    <cellStyle name="tit2" xfId="1748"/>
    <cellStyle name="tit3" xfId="1749"/>
    <cellStyle name="tit4" xfId="1750"/>
    <cellStyle name="Title 2" xfId="1752"/>
    <cellStyle name="Title 3" xfId="1751"/>
    <cellStyle name="Tổng" xfId="1756"/>
    <cellStyle name="Tongcong" xfId="1753"/>
    <cellStyle name="Tốt" xfId="1757"/>
    <cellStyle name="Total 2" xfId="1755"/>
    <cellStyle name="Total 3" xfId="1754"/>
    <cellStyle name="trang" xfId="1772"/>
    <cellStyle name="Trung tính" xfId="1773"/>
    <cellStyle name="tt1" xfId="1758"/>
    <cellStyle name="Tuan" xfId="1759"/>
    <cellStyle name="Tusental (0)_pldt" xfId="1760"/>
    <cellStyle name="Tusental_pldt" xfId="1761"/>
    <cellStyle name="u" xfId="1774"/>
    <cellStyle name="ux_3_¼­¿ï-¾È»ê" xfId="1775"/>
    <cellStyle name="Valuta (0)_CALPREZZ" xfId="1776"/>
    <cellStyle name="Valuta_ PESO ELETTR." xfId="1777"/>
    <cellStyle name="Văn bản Cảnh báo" xfId="1779"/>
    <cellStyle name="Văn bản Giải thích" xfId="1780"/>
    <cellStyle name="VANG1" xfId="1778"/>
    <cellStyle name="viet" xfId="1781"/>
    <cellStyle name="viet2" xfId="1782"/>
    <cellStyle name="Vietnam 1" xfId="1783"/>
    <cellStyle name="VN new romanNormal" xfId="1784"/>
    <cellStyle name="vn time 10" xfId="1785"/>
    <cellStyle name="Vn Time 13" xfId="1786"/>
    <cellStyle name="Vn Time 14" xfId="1787"/>
    <cellStyle name="VN time new roman" xfId="1788"/>
    <cellStyle name="vn_time" xfId="1789"/>
    <cellStyle name="vnbo" xfId="1790"/>
    <cellStyle name="vnhead1" xfId="1793"/>
    <cellStyle name="vnhead2" xfId="1794"/>
    <cellStyle name="vnhead3" xfId="1795"/>
    <cellStyle name="vnhead4" xfId="1796"/>
    <cellStyle name="vntxt1" xfId="1791"/>
    <cellStyle name="vntxt2" xfId="1792"/>
    <cellStyle name="W?hrung [0]_35ERI8T2gbIEMixb4v26icuOo" xfId="1797"/>
    <cellStyle name="W?hrung_35ERI8T2gbIEMixb4v26icuOo" xfId="1798"/>
    <cellStyle name="Währung [0]_68574_Materialbedarfsliste" xfId="1799"/>
    <cellStyle name="Währung_68574_Materialbedarfsliste" xfId="1800"/>
    <cellStyle name="Walutowy [0]_Invoices2001Slovakia" xfId="1801"/>
    <cellStyle name="Walutowy_Invoices2001Slovakia" xfId="1802"/>
    <cellStyle name="Warning Text 2" xfId="1804"/>
    <cellStyle name="Warning Text 3" xfId="1803"/>
    <cellStyle name="wrap" xfId="1805"/>
    <cellStyle name="Wไhrung [0]_35ERI8T2gbIEMixb4v26icuOo" xfId="1806"/>
    <cellStyle name="Wไhrung_35ERI8T2gbIEMixb4v26icuOo" xfId="1807"/>
    <cellStyle name="Xấu" xfId="1808"/>
    <cellStyle name="xuan" xfId="1809"/>
    <cellStyle name="y" xfId="1810"/>
    <cellStyle name="Ý kh¸c_B¶ng 1 (2)" xfId="1811"/>
    <cellStyle name="เครื่องหมายสกุลเงิน [0]_FTC_OFFER" xfId="1812"/>
    <cellStyle name="เครื่องหมายสกุลเงิน_FTC_OFFER" xfId="1813"/>
    <cellStyle name="ปกติ_FTC_OFFER" xfId="1814"/>
    <cellStyle name=" [0.00]_ Att. 1- Cover" xfId="1815"/>
    <cellStyle name="_ Att. 1- Cover" xfId="1816"/>
    <cellStyle name="?_ Att. 1- Cover" xfId="1817"/>
    <cellStyle name="똿뗦먛귟 [0.00]_PRODUCT DETAIL Q1" xfId="1818"/>
    <cellStyle name="똿뗦먛귟_PRODUCT DETAIL Q1" xfId="1819"/>
    <cellStyle name="믅됞 [0.00]_PRODUCT DETAIL Q1" xfId="1820"/>
    <cellStyle name="믅됞_PRODUCT DETAIL Q1" xfId="1821"/>
    <cellStyle name="백분율_††††† " xfId="1822"/>
    <cellStyle name="뷭?_BOOKSHIP" xfId="1823"/>
    <cellStyle name="안건회계법인" xfId="1824"/>
    <cellStyle name="콤마 [ - 유형1" xfId="1825"/>
    <cellStyle name="콤마 [ - 유형2" xfId="1826"/>
    <cellStyle name="콤마 [ - 유형3" xfId="1827"/>
    <cellStyle name="콤마 [ - 유형4" xfId="1828"/>
    <cellStyle name="콤마 [ - 유형5" xfId="1829"/>
    <cellStyle name="콤마 [ - 유형6" xfId="1830"/>
    <cellStyle name="콤마 [ - 유형7" xfId="1831"/>
    <cellStyle name="콤마 [ - 유형8" xfId="1832"/>
    <cellStyle name="콤마 [0]_ 비목별 월별기술 " xfId="1833"/>
    <cellStyle name="콤마_ 비목별 월별기술 " xfId="1834"/>
    <cellStyle name="통화 [0]_††††† " xfId="1835"/>
    <cellStyle name="통화_††††† " xfId="1836"/>
    <cellStyle name="표준_ 97년 경영분석(안)" xfId="1837"/>
    <cellStyle name="표줠_Sheet1_1_총괄표 (수출입) (2)" xfId="1838"/>
    <cellStyle name="一般_00Q3902REV.1" xfId="1839"/>
    <cellStyle name="千分位[0]_00Q3902REV.1" xfId="1840"/>
    <cellStyle name="千分位_00Q3902REV.1" xfId="1841"/>
    <cellStyle name="桁区切り [0.00]_BE-BQ" xfId="1842"/>
    <cellStyle name="桁区切り_BE-BQ" xfId="1843"/>
    <cellStyle name="標準_(A1)BOQ " xfId="1844"/>
    <cellStyle name="貨幣 [0]_00Q3902REV.1" xfId="1845"/>
    <cellStyle name="貨幣[0]_BRE" xfId="1846"/>
    <cellStyle name="貨幣_00Q3902REV.1" xfId="1847"/>
    <cellStyle name="通貨 [0.00]_BE-BQ" xfId="1848"/>
    <cellStyle name="通貨_BE-BQ" xfId="18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topLeftCell="A64" workbookViewId="0">
      <selection activeCell="B12" sqref="B12"/>
    </sheetView>
  </sheetViews>
  <sheetFormatPr defaultRowHeight="15.75"/>
  <cols>
    <col min="2" max="2" width="38.375" customWidth="1"/>
    <col min="3" max="4" width="16.125" customWidth="1"/>
    <col min="5" max="5" width="19.125" bestFit="1" customWidth="1"/>
  </cols>
  <sheetData>
    <row r="1" spans="1:5" ht="16.5">
      <c r="A1" s="38" t="s">
        <v>0</v>
      </c>
      <c r="B1" s="38"/>
      <c r="C1" s="38"/>
      <c r="D1" s="38"/>
    </row>
    <row r="2" spans="1:5" ht="16.5">
      <c r="A2" s="38" t="s">
        <v>55</v>
      </c>
      <c r="B2" s="38"/>
      <c r="C2" s="38"/>
      <c r="D2" s="38"/>
    </row>
    <row r="3" spans="1:5" ht="16.5">
      <c r="A3" s="7"/>
      <c r="B3" s="7"/>
      <c r="C3" s="7"/>
      <c r="D3" s="13" t="s">
        <v>1</v>
      </c>
    </row>
    <row r="4" spans="1:5" ht="33">
      <c r="A4" s="14" t="s">
        <v>2</v>
      </c>
      <c r="B4" s="14" t="s">
        <v>3</v>
      </c>
      <c r="C4" s="14" t="s">
        <v>4</v>
      </c>
      <c r="D4" s="14" t="s">
        <v>5</v>
      </c>
    </row>
    <row r="5" spans="1:5" ht="16.5">
      <c r="A5" s="8" t="s">
        <v>6</v>
      </c>
      <c r="B5" s="8" t="s">
        <v>7</v>
      </c>
      <c r="C5" s="31">
        <f>C6</f>
        <v>11443909199</v>
      </c>
      <c r="D5" s="15"/>
    </row>
    <row r="6" spans="1:5" ht="16.5">
      <c r="A6" s="10" t="s">
        <v>8</v>
      </c>
      <c r="B6" s="9" t="s">
        <v>9</v>
      </c>
      <c r="C6" s="20">
        <f>C7+C13+C15+C20</f>
        <v>11443909199</v>
      </c>
      <c r="D6" s="6"/>
      <c r="E6" s="33"/>
    </row>
    <row r="7" spans="1:5" ht="16.5">
      <c r="A7" s="23">
        <v>1</v>
      </c>
      <c r="B7" s="24" t="s">
        <v>10</v>
      </c>
      <c r="C7" s="25">
        <v>621823300</v>
      </c>
      <c r="D7" s="25"/>
    </row>
    <row r="8" spans="1:5" ht="16.5">
      <c r="A8" s="11"/>
      <c r="B8" s="12" t="s">
        <v>11</v>
      </c>
      <c r="C8" s="5">
        <f>27595000+72824500</f>
        <v>100419500</v>
      </c>
      <c r="D8" s="5"/>
    </row>
    <row r="9" spans="1:5" ht="16.5">
      <c r="A9" s="11"/>
      <c r="B9" s="12" t="s">
        <v>12</v>
      </c>
      <c r="C9" s="5">
        <v>9420000</v>
      </c>
      <c r="D9" s="5"/>
    </row>
    <row r="10" spans="1:5" ht="16.5">
      <c r="A10" s="11"/>
      <c r="B10" s="12" t="s">
        <v>13</v>
      </c>
      <c r="C10" s="5">
        <v>492850000</v>
      </c>
      <c r="D10" s="5"/>
    </row>
    <row r="11" spans="1:5" ht="16.5">
      <c r="A11" s="11"/>
      <c r="B11" s="12" t="s">
        <v>14</v>
      </c>
      <c r="C11" s="5">
        <v>22200000</v>
      </c>
      <c r="D11" s="5"/>
    </row>
    <row r="12" spans="1:5" ht="16.5">
      <c r="A12" s="11"/>
      <c r="B12" s="12" t="s">
        <v>15</v>
      </c>
      <c r="C12" s="5">
        <v>14540000</v>
      </c>
      <c r="D12" s="5"/>
    </row>
    <row r="13" spans="1:5" ht="16.5">
      <c r="A13" s="23">
        <v>2</v>
      </c>
      <c r="B13" s="24" t="s">
        <v>10</v>
      </c>
      <c r="C13" s="25"/>
      <c r="D13" s="25"/>
    </row>
    <row r="14" spans="1:5" ht="16.5">
      <c r="A14" s="10"/>
      <c r="B14" s="12" t="s">
        <v>16</v>
      </c>
      <c r="C14" s="5"/>
      <c r="D14" s="5"/>
    </row>
    <row r="15" spans="1:5">
      <c r="A15" s="26">
        <v>3</v>
      </c>
      <c r="B15" s="27" t="s">
        <v>17</v>
      </c>
      <c r="C15" s="29">
        <f>C16+C17+C18+C19</f>
        <v>163342305</v>
      </c>
      <c r="D15" s="29"/>
    </row>
    <row r="16" spans="1:5">
      <c r="A16" s="2"/>
      <c r="B16" s="22" t="s">
        <v>18</v>
      </c>
      <c r="C16" s="21">
        <f>36000000+23702000</f>
        <v>59702000</v>
      </c>
      <c r="D16" s="21"/>
    </row>
    <row r="17" spans="1:4">
      <c r="A17" s="2"/>
      <c r="B17" s="22" t="s">
        <v>19</v>
      </c>
      <c r="C17" s="21">
        <f>50575000+7185000</f>
        <v>57760000</v>
      </c>
      <c r="D17" s="21"/>
    </row>
    <row r="18" spans="1:4">
      <c r="A18" s="2"/>
      <c r="B18" s="22" t="s">
        <v>20</v>
      </c>
      <c r="C18" s="21">
        <v>36950000</v>
      </c>
      <c r="D18" s="21"/>
    </row>
    <row r="19" spans="1:4">
      <c r="A19" s="2"/>
      <c r="B19" s="22" t="s">
        <v>56</v>
      </c>
      <c r="C19" s="21">
        <v>8930305</v>
      </c>
      <c r="D19" s="21"/>
    </row>
    <row r="20" spans="1:4" ht="16.5">
      <c r="A20" s="23">
        <v>4</v>
      </c>
      <c r="B20" s="24" t="s">
        <v>17</v>
      </c>
      <c r="C20" s="28">
        <f>C21+C22</f>
        <v>10658743594</v>
      </c>
      <c r="D20" s="25"/>
    </row>
    <row r="21" spans="1:4" ht="16.5">
      <c r="A21" s="10"/>
      <c r="B21" s="12" t="s">
        <v>21</v>
      </c>
      <c r="C21" s="21">
        <v>10297000000</v>
      </c>
      <c r="D21" s="5"/>
    </row>
    <row r="22" spans="1:4" ht="16.5">
      <c r="A22" s="10"/>
      <c r="B22" s="12" t="s">
        <v>22</v>
      </c>
      <c r="C22" s="5">
        <f>222649136+139094458</f>
        <v>361743594</v>
      </c>
      <c r="D22" s="5"/>
    </row>
    <row r="23" spans="1:4" ht="16.5">
      <c r="A23" s="10" t="s">
        <v>23</v>
      </c>
      <c r="B23" s="9" t="s">
        <v>24</v>
      </c>
      <c r="C23" s="6">
        <v>767200</v>
      </c>
      <c r="D23" s="5"/>
    </row>
    <row r="24" spans="1:4" ht="16.5">
      <c r="A24" s="11">
        <v>1</v>
      </c>
      <c r="B24" s="12" t="s">
        <v>25</v>
      </c>
      <c r="C24" s="5">
        <v>767200</v>
      </c>
      <c r="D24" s="5"/>
    </row>
    <row r="25" spans="1:4" ht="16.5">
      <c r="A25" s="11"/>
      <c r="B25" s="12" t="s">
        <v>11</v>
      </c>
      <c r="C25" s="5"/>
      <c r="D25" s="5"/>
    </row>
    <row r="26" spans="1:4" ht="16.5">
      <c r="A26" s="11"/>
      <c r="B26" s="12" t="s">
        <v>12</v>
      </c>
      <c r="C26" s="5">
        <v>942000</v>
      </c>
      <c r="D26" s="5"/>
    </row>
    <row r="27" spans="1:4" ht="16.5">
      <c r="A27" s="11"/>
      <c r="B27" s="12" t="s">
        <v>26</v>
      </c>
      <c r="C27" s="5"/>
      <c r="D27" s="5"/>
    </row>
    <row r="28" spans="1:4" ht="16.5">
      <c r="A28" s="11"/>
      <c r="B28" s="12" t="s">
        <v>27</v>
      </c>
      <c r="C28" s="5"/>
      <c r="D28" s="5"/>
    </row>
    <row r="29" spans="1:4" ht="16.5">
      <c r="A29" s="11">
        <v>2</v>
      </c>
      <c r="B29" s="12" t="s">
        <v>28</v>
      </c>
      <c r="C29" s="5"/>
      <c r="D29" s="5"/>
    </row>
    <row r="30" spans="1:4" ht="16.5">
      <c r="A30" s="10"/>
      <c r="B30" s="12" t="s">
        <v>16</v>
      </c>
      <c r="C30" s="5"/>
      <c r="D30" s="5"/>
    </row>
    <row r="31" spans="1:4" ht="16.5">
      <c r="A31" s="11">
        <v>3</v>
      </c>
      <c r="B31" s="12" t="s">
        <v>29</v>
      </c>
      <c r="C31" s="5"/>
      <c r="D31" s="5"/>
    </row>
    <row r="32" spans="1:4" ht="16.5">
      <c r="A32" s="11">
        <v>4</v>
      </c>
      <c r="B32" s="12" t="s">
        <v>17</v>
      </c>
      <c r="C32" s="5">
        <v>0</v>
      </c>
      <c r="D32" s="5"/>
    </row>
    <row r="33" spans="1:5" ht="16.5">
      <c r="A33" s="10"/>
      <c r="B33" s="12" t="s">
        <v>21</v>
      </c>
      <c r="C33" s="5"/>
      <c r="D33" s="5"/>
    </row>
    <row r="34" spans="1:5" ht="16.5">
      <c r="A34" s="10"/>
      <c r="B34" s="12" t="s">
        <v>30</v>
      </c>
      <c r="C34" s="5"/>
      <c r="D34" s="5"/>
    </row>
    <row r="35" spans="1:5" ht="16.5">
      <c r="A35" s="10" t="s">
        <v>31</v>
      </c>
      <c r="B35" s="9" t="s">
        <v>32</v>
      </c>
      <c r="C35" s="20">
        <f>C36+C43+C45+C46</f>
        <v>730903305</v>
      </c>
      <c r="D35" s="5"/>
      <c r="E35" s="33"/>
    </row>
    <row r="36" spans="1:5" ht="16.5">
      <c r="A36" s="11">
        <v>1</v>
      </c>
      <c r="B36" s="12" t="s">
        <v>28</v>
      </c>
      <c r="C36" s="30">
        <f>C37+C38+C39+C40+C41+C42</f>
        <v>730903305</v>
      </c>
      <c r="D36" s="5"/>
    </row>
    <row r="37" spans="1:5" ht="16.5">
      <c r="A37" s="11"/>
      <c r="B37" s="12" t="s">
        <v>11</v>
      </c>
      <c r="C37" s="5">
        <f>16557300+64857700</f>
        <v>81415000</v>
      </c>
      <c r="D37" s="5"/>
    </row>
    <row r="38" spans="1:5" ht="16.5">
      <c r="A38" s="11"/>
      <c r="B38" s="12" t="s">
        <v>12</v>
      </c>
      <c r="C38" s="5">
        <v>8478000</v>
      </c>
      <c r="D38" s="5"/>
    </row>
    <row r="39" spans="1:5" ht="16.5">
      <c r="A39" s="11"/>
      <c r="B39" s="12" t="s">
        <v>13</v>
      </c>
      <c r="C39" s="5">
        <v>492850000</v>
      </c>
      <c r="D39" s="5"/>
    </row>
    <row r="40" spans="1:5" ht="16.5">
      <c r="A40" s="11"/>
      <c r="B40" s="12" t="s">
        <v>58</v>
      </c>
      <c r="C40" s="5">
        <v>14540000</v>
      </c>
      <c r="D40" s="5"/>
    </row>
    <row r="41" spans="1:5" ht="16.5">
      <c r="A41" s="11"/>
      <c r="B41" s="12" t="s">
        <v>57</v>
      </c>
      <c r="C41" s="5">
        <v>22200000</v>
      </c>
      <c r="D41" s="5"/>
    </row>
    <row r="42" spans="1:5" ht="16.5">
      <c r="A42" s="11"/>
      <c r="B42" s="12" t="s">
        <v>33</v>
      </c>
      <c r="C42" s="5">
        <v>111420305</v>
      </c>
      <c r="D42" s="5"/>
    </row>
    <row r="43" spans="1:5" ht="16.5">
      <c r="A43" s="11">
        <v>2</v>
      </c>
      <c r="B43" s="12" t="s">
        <v>28</v>
      </c>
      <c r="C43" s="5"/>
      <c r="D43" s="5"/>
    </row>
    <row r="44" spans="1:5" ht="16.5">
      <c r="A44" s="10"/>
      <c r="B44" s="12" t="s">
        <v>16</v>
      </c>
      <c r="C44" s="5"/>
      <c r="D44" s="5"/>
    </row>
    <row r="45" spans="1:5" ht="16.5">
      <c r="A45" s="11">
        <v>3</v>
      </c>
      <c r="B45" s="12" t="s">
        <v>34</v>
      </c>
      <c r="C45" s="5"/>
      <c r="D45" s="5"/>
    </row>
    <row r="46" spans="1:5" ht="16.5">
      <c r="A46" s="11">
        <v>4</v>
      </c>
      <c r="B46" s="12" t="s">
        <v>35</v>
      </c>
      <c r="C46" s="21"/>
      <c r="D46" s="5"/>
    </row>
    <row r="47" spans="1:5" ht="16.5">
      <c r="A47" s="10"/>
      <c r="B47" s="12" t="s">
        <v>21</v>
      </c>
      <c r="C47" s="21"/>
      <c r="D47" s="5"/>
    </row>
    <row r="48" spans="1:5" ht="16.5">
      <c r="A48" s="10"/>
      <c r="B48" s="12" t="s">
        <v>22</v>
      </c>
      <c r="C48" s="21"/>
      <c r="D48" s="5"/>
    </row>
    <row r="49" spans="1:5" ht="16.5">
      <c r="A49" s="10" t="s">
        <v>36</v>
      </c>
      <c r="B49" s="9" t="s">
        <v>37</v>
      </c>
      <c r="C49" s="20">
        <f>C50+C55</f>
        <v>9969789108</v>
      </c>
      <c r="D49" s="5"/>
      <c r="E49" s="33"/>
    </row>
    <row r="50" spans="1:5" ht="16.5">
      <c r="A50" s="10" t="s">
        <v>8</v>
      </c>
      <c r="B50" s="9" t="s">
        <v>38</v>
      </c>
      <c r="C50" s="20">
        <f>C51+C52+C53+C54</f>
        <v>6516983458</v>
      </c>
      <c r="D50" s="5"/>
      <c r="E50" s="34"/>
    </row>
    <row r="51" spans="1:5" ht="16.5">
      <c r="A51" s="11">
        <v>1</v>
      </c>
      <c r="B51" s="12" t="s">
        <v>39</v>
      </c>
      <c r="C51" s="21">
        <f>5663759996+67000000</f>
        <v>5730759996</v>
      </c>
      <c r="D51" s="5"/>
      <c r="E51" s="33"/>
    </row>
    <row r="52" spans="1:5" ht="16.5">
      <c r="A52" s="11">
        <v>2</v>
      </c>
      <c r="B52" s="12" t="s">
        <v>40</v>
      </c>
      <c r="C52" s="21">
        <v>624328371</v>
      </c>
      <c r="D52" s="5"/>
    </row>
    <row r="53" spans="1:5" ht="16.5">
      <c r="A53" s="11">
        <v>3</v>
      </c>
      <c r="B53" s="12" t="s">
        <v>60</v>
      </c>
      <c r="C53" s="21">
        <v>110281000</v>
      </c>
      <c r="D53" s="5"/>
    </row>
    <row r="54" spans="1:5" ht="16.5">
      <c r="A54" s="11">
        <v>4</v>
      </c>
      <c r="B54" s="12" t="s">
        <v>41</v>
      </c>
      <c r="C54" s="21">
        <v>51614091</v>
      </c>
      <c r="D54" s="5"/>
    </row>
    <row r="55" spans="1:5" ht="16.5">
      <c r="A55" s="11">
        <v>4</v>
      </c>
      <c r="B55" s="12" t="s">
        <v>42</v>
      </c>
      <c r="C55" s="20">
        <f>C56+C57+C58+C59</f>
        <v>3452805650</v>
      </c>
      <c r="D55" s="5"/>
      <c r="E55" s="32"/>
    </row>
    <row r="56" spans="1:5" ht="16.5">
      <c r="A56" s="11"/>
      <c r="B56" s="12" t="s">
        <v>43</v>
      </c>
      <c r="C56" s="21">
        <v>29392000</v>
      </c>
      <c r="D56" s="5"/>
    </row>
    <row r="57" spans="1:5" ht="16.5">
      <c r="A57" s="11"/>
      <c r="B57" s="12" t="s">
        <v>44</v>
      </c>
      <c r="C57" s="21">
        <v>191600000</v>
      </c>
      <c r="D57" s="5"/>
    </row>
    <row r="58" spans="1:5" ht="16.5">
      <c r="A58" s="11"/>
      <c r="B58" s="12" t="s">
        <v>45</v>
      </c>
      <c r="C58" s="21">
        <v>72824500</v>
      </c>
      <c r="D58" s="5"/>
    </row>
    <row r="59" spans="1:5" ht="16.5">
      <c r="A59" s="11"/>
      <c r="B59" s="12" t="s">
        <v>46</v>
      </c>
      <c r="C59" s="21">
        <v>3158989150</v>
      </c>
      <c r="D59" s="5"/>
    </row>
    <row r="60" spans="1:5" ht="16.5">
      <c r="A60" s="10" t="s">
        <v>23</v>
      </c>
      <c r="B60" s="19" t="s">
        <v>47</v>
      </c>
      <c r="C60" s="6"/>
      <c r="D60" s="5"/>
    </row>
    <row r="61" spans="1:5" ht="16.5">
      <c r="A61" s="11">
        <v>1</v>
      </c>
      <c r="B61" s="12" t="s">
        <v>39</v>
      </c>
      <c r="C61" s="5"/>
      <c r="D61" s="5"/>
    </row>
    <row r="62" spans="1:5" ht="16.5">
      <c r="A62" s="11">
        <v>2</v>
      </c>
      <c r="B62" s="12" t="s">
        <v>40</v>
      </c>
      <c r="C62" s="5"/>
      <c r="D62" s="5"/>
    </row>
    <row r="63" spans="1:5" ht="16.5">
      <c r="A63" s="10" t="s">
        <v>23</v>
      </c>
      <c r="B63" s="9" t="s">
        <v>48</v>
      </c>
      <c r="C63" s="6">
        <v>0</v>
      </c>
      <c r="D63" s="5"/>
    </row>
    <row r="64" spans="1:5" ht="16.5">
      <c r="A64" s="10" t="s">
        <v>49</v>
      </c>
      <c r="B64" s="9" t="s">
        <v>50</v>
      </c>
      <c r="C64" s="6">
        <v>0</v>
      </c>
      <c r="D64" s="5"/>
    </row>
    <row r="65" spans="1:4" ht="16.5">
      <c r="A65" s="11">
        <v>1</v>
      </c>
      <c r="B65" s="12" t="s">
        <v>39</v>
      </c>
      <c r="C65" s="5"/>
      <c r="D65" s="5"/>
    </row>
    <row r="66" spans="1:4" ht="16.5">
      <c r="A66" s="11">
        <v>2</v>
      </c>
      <c r="B66" s="12" t="s">
        <v>40</v>
      </c>
      <c r="C66" s="5"/>
      <c r="D66" s="5"/>
    </row>
    <row r="67" spans="1:4" ht="16.5">
      <c r="A67" s="11">
        <v>3</v>
      </c>
      <c r="B67" s="12" t="s">
        <v>51</v>
      </c>
      <c r="C67" s="5"/>
      <c r="D67" s="5"/>
    </row>
    <row r="68" spans="1:4" ht="16.5">
      <c r="A68" s="16">
        <v>4</v>
      </c>
      <c r="B68" s="17" t="s">
        <v>52</v>
      </c>
      <c r="C68" s="18"/>
      <c r="D68" s="18"/>
    </row>
    <row r="69" spans="1:4" ht="16.5">
      <c r="A69" s="39"/>
      <c r="B69" s="39"/>
      <c r="C69" s="40" t="s">
        <v>59</v>
      </c>
      <c r="D69" s="40"/>
    </row>
    <row r="70" spans="1:4" ht="16.5">
      <c r="A70" s="36"/>
      <c r="B70" s="36"/>
      <c r="C70" s="37" t="s">
        <v>53</v>
      </c>
      <c r="D70" s="37"/>
    </row>
    <row r="71" spans="1:4">
      <c r="A71" s="1"/>
      <c r="B71" s="3"/>
      <c r="C71" s="1"/>
      <c r="D71" s="1"/>
    </row>
    <row r="72" spans="1:4" ht="18.75">
      <c r="A72" s="4"/>
      <c r="B72" s="1"/>
      <c r="C72" s="1"/>
      <c r="D72" s="1"/>
    </row>
    <row r="75" spans="1:4">
      <c r="A75" s="1"/>
      <c r="B75" s="1"/>
      <c r="C75" s="35" t="s">
        <v>54</v>
      </c>
      <c r="D75" s="35"/>
    </row>
  </sheetData>
  <mergeCells count="7">
    <mergeCell ref="C75:D75"/>
    <mergeCell ref="A70:B70"/>
    <mergeCell ref="C70:D70"/>
    <mergeCell ref="A1:D1"/>
    <mergeCell ref="A2:D2"/>
    <mergeCell ref="A69:B69"/>
    <mergeCell ref="C69:D69"/>
  </mergeCells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VNN.R9</cp:lastModifiedBy>
  <cp:lastPrinted>2022-05-03T14:30:18Z</cp:lastPrinted>
  <dcterms:created xsi:type="dcterms:W3CDTF">2020-10-31T02:50:35Z</dcterms:created>
  <dcterms:modified xsi:type="dcterms:W3CDTF">2022-05-03T14:30:26Z</dcterms:modified>
</cp:coreProperties>
</file>